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05" windowHeight="7305" activeTab="0"/>
  </bookViews>
  <sheets>
    <sheet name="Bilaga 1 Rev. prognos 2021" sheetId="1" r:id="rId1"/>
    <sheet name="Bilaga 2 föränd prognos apr21" sheetId="2" r:id="rId2"/>
  </sheets>
  <externalReferences>
    <externalReference r:id="rId5"/>
    <externalReference r:id="rId6"/>
  </externalReferences>
  <definedNames>
    <definedName name="_xlnm.Print_Titles" localSheetId="0">'Bilaga 1 Rev. prognos 2021'!$1:$7</definedName>
    <definedName name="_xlnm.Print_Titles" localSheetId="1">'Bilaga 2 föränd prognos apr21'!$1:$6</definedName>
  </definedNames>
  <calcPr fullCalcOnLoad="1"/>
</workbook>
</file>

<file path=xl/sharedStrings.xml><?xml version="1.0" encoding="utf-8"?>
<sst xmlns="http://schemas.openxmlformats.org/spreadsheetml/2006/main" count="612" uniqueCount="310">
  <si>
    <t>Välj kommun i lista</t>
  </si>
  <si>
    <t>Barnoms</t>
  </si>
  <si>
    <t>Ifo</t>
  </si>
  <si>
    <t>Äldreoms</t>
  </si>
  <si>
    <t>Koll trafik</t>
  </si>
  <si>
    <t>Totalt</t>
  </si>
  <si>
    <t>Övertorneå</t>
  </si>
  <si>
    <t>Vägt genomsnitt: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</si>
  <si>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</si>
  <si>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</si>
  <si>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</si>
  <si>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</si>
  <si>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</si>
  <si>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</si>
  <si>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</si>
  <si>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</si>
  <si>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</si>
  <si>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</si>
  <si>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</si>
  <si>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</si>
  <si>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</si>
  <si>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</si>
  <si>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</si>
  <si>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</si>
  <si>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</si>
  <si>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</si>
  <si>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</si>
  <si>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</si>
  <si>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</si>
  <si>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</si>
  <si>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</si>
  <si>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</si>
  <si>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</si>
  <si>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</si>
  <si>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</si>
  <si>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</si>
  <si>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</si>
  <si>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</si>
  <si>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</si>
  <si>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</si>
  <si>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</si>
  <si>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</si>
  <si>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</si>
  <si>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</si>
  <si>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</si>
  <si>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</si>
  <si>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</si>
  <si>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</si>
  <si>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</si>
  <si>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</si>
  <si>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</si>
  <si>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</si>
  <si>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</si>
  <si>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</si>
  <si>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</si>
  <si>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</si>
  <si>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</si>
  <si>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</si>
  <si>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</si>
  <si>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</si>
  <si>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</si>
  <si>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</si>
  <si>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</si>
  <si>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</si>
  <si>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</si>
  <si>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</si>
  <si>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</si>
  <si>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</si>
  <si>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</si>
  <si>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</si>
  <si>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</si>
  <si>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</si>
  <si>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</si>
  <si>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</si>
  <si>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</si>
  <si>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</si>
  <si>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</si>
  <si>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</si>
  <si>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</si>
  <si>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</si>
  <si>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</si>
  <si>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</si>
  <si>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</si>
  <si>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</si>
  <si>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</si>
  <si>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</si>
  <si>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</si>
  <si>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</si>
  <si>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</si>
  <si>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</si>
  <si>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</si>
  <si>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</si>
  <si>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</si>
  <si>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</si>
  <si>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</si>
  <si>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</si>
  <si>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</si>
  <si>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</si>
  <si>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</si>
  <si>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</si>
  <si>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</si>
  <si>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</si>
  <si>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</si>
  <si>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</si>
  <si>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</si>
  <si>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</si>
  <si>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</si>
  <si>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</si>
  <si>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</si>
  <si>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</si>
  <si>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</si>
  <si>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</si>
  <si>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</si>
  <si>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</si>
  <si>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</si>
  <si>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</si>
  <si>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</si>
  <si>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</si>
  <si>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</si>
  <si>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</si>
  <si>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</si>
  <si>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</si>
  <si>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</si>
  <si>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</si>
  <si>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</si>
  <si>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</si>
  <si>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</si>
  <si>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</si>
  <si>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</si>
  <si>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</si>
  <si>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</si>
  <si>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</si>
  <si>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</si>
  <si>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</si>
  <si>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</si>
  <si>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</si>
  <si>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</si>
  <si>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</si>
  <si>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</si>
  <si>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</si>
  <si>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</si>
  <si>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</si>
  <si>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</si>
  <si>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</si>
  <si>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</si>
  <si>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</si>
  <si>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</si>
  <si>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</si>
  <si>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</si>
  <si>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</si>
  <si>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</si>
  <si>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</si>
  <si>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</si>
  <si>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</si>
  <si>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</si>
  <si>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</si>
  <si>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</si>
  <si>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</si>
  <si>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</si>
  <si>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</si>
  <si>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</si>
  <si>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</si>
  <si>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</si>
  <si>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</si>
  <si>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</si>
  <si>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</si>
  <si>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</si>
  <si>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</si>
  <si>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</si>
  <si>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</si>
  <si>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</si>
  <si>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</si>
  <si>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</si>
  <si>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</si>
  <si>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</si>
  <si>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</si>
  <si>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</si>
  <si>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</si>
  <si>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</si>
  <si>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</si>
  <si>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</si>
  <si>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</si>
  <si>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</si>
  <si>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</si>
  <si>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</si>
  <si>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</si>
  <si>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</si>
  <si>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</si>
  <si>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</si>
  <si>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</si>
  <si>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</si>
  <si>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</si>
  <si>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</si>
  <si>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</si>
  <si>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</si>
  <si>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</si>
  <si>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</si>
  <si>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</si>
  <si>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</si>
  <si>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</si>
  <si>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</si>
  <si>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</si>
  <si>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</si>
  <si>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</si>
  <si>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</si>
  <si>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</si>
  <si>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</si>
  <si>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</si>
  <si>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</si>
  <si>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</si>
  <si>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</si>
  <si>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</si>
  <si>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</si>
  <si>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</si>
  <si>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</si>
  <si>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</si>
  <si>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</si>
  <si>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</si>
  <si>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</si>
  <si>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</si>
  <si>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</si>
  <si>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</si>
  <si>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</si>
  <si>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</si>
  <si>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</si>
  <si>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</si>
  <si>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</si>
  <si>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</si>
  <si>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</si>
  <si>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</si>
  <si>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</si>
  <si>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</si>
  <si>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</si>
  <si>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</si>
  <si>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</si>
  <si>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</si>
  <si>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</si>
  <si>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</si>
  <si>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</si>
  <si>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</si>
  <si>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</si>
  <si>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</si>
  <si>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</si>
  <si>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</si>
  <si>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</si>
  <si>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</si>
  <si>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</si>
  <si>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</si>
  <si>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</si>
  <si>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</si>
  <si>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</si>
  <si>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</si>
  <si>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</si>
  <si>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</si>
  <si>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</si>
  <si>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</si>
  <si>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</si>
  <si>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</si>
  <si>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</si>
  <si>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</si>
  <si>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</si>
  <si>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</si>
  <si>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</si>
  <si>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</si>
  <si>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</si>
  <si>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</si>
  <si>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</si>
  <si>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</si>
  <si>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</si>
  <si>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</si>
  <si>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</si>
  <si>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</si>
  <si>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</si>
  <si>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</si>
  <si>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</si>
  <si>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</si>
  <si>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</si>
  <si>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</si>
  <si>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</si>
  <si>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</si>
  <si>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</si>
  <si>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</si>
  <si>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</si>
  <si>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</si>
  <si>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</si>
  <si>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</si>
  <si>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</si>
  <si>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</si>
  <si>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</si>
  <si>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</si>
  <si>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</si>
  <si>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</si>
  <si>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</si>
  <si>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</si>
  <si>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</si>
  <si>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</si>
  <si>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</si>
  <si>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Bidrag/Avgift</t>
  </si>
  <si>
    <t>[formlelrad, låt stå!]</t>
  </si>
  <si>
    <t>Bidrag/avgift</t>
  </si>
  <si>
    <t>Komvux</t>
  </si>
  <si>
    <t>Verk.övergr.</t>
  </si>
  <si>
    <t>Infrastr.</t>
  </si>
  <si>
    <t>Gy skola</t>
  </si>
  <si>
    <t>Gr skola</t>
  </si>
  <si>
    <t>Mönsterås</t>
  </si>
  <si>
    <t>Höganäs</t>
  </si>
  <si>
    <t>Malung-Sälen</t>
  </si>
  <si>
    <t>Bilaga 2. Förändring i bidrag/avgift mellan prognos juni 2021 och april 2021</t>
  </si>
  <si>
    <t>Bilaga 1. Prognos 2021 Standardkostnad, juni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</si>
</sst>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##\ ###\ ###\ ###\ ##0"/>
    <numFmt numFmtId="165" formatCode="00"/>
    <numFmt numFmtId="166" formatCode="0000"/>
    <numFmt numFmtId="16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39" fillId="16" borderId="10" xfId="0" applyNumberFormat="1" applyFont="1" applyFill="1" applyBorder="1" applyAlignment="1" applyProtection="1">
      <alignment/>
      <protection locked="0"/>
    </xf>
    <xf numFmtId="3" fontId="39" fillId="16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36" fillId="16" borderId="12" xfId="0" applyNumberFormat="1" applyFont="1" applyFill="1" applyBorder="1" applyAlignment="1" applyProtection="1">
      <alignment/>
      <protection/>
    </xf>
    <xf numFmtId="3" fontId="36" fillId="16" borderId="13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 applyProtection="1">
      <alignment/>
      <protection/>
    </xf>
    <xf numFmtId="3" fontId="40" fillId="0" borderId="0" xfId="0" applyNumberFormat="1" applyFont="1" applyAlignment="1" applyProtection="1">
      <alignment/>
      <protection/>
    </xf>
    <xf numFmtId="3" fontId="0" fillId="16" borderId="13" xfId="0" applyNumberFormat="1" applyFont="1" applyFill="1" applyBorder="1" applyAlignment="1" applyProtection="1">
      <alignment/>
      <protection/>
    </xf>
    <xf numFmtId="3" fontId="0" fillId="16" borderId="14" xfId="0" applyNumberFormat="1" applyFont="1" applyFill="1" applyBorder="1" applyAlignment="1" applyProtection="1">
      <alignment/>
      <protection/>
    </xf>
    <xf numFmtId="3" fontId="0" fillId="16" borderId="10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3" fillId="0" borderId="0" xfId="0" applyNumberFormat="1" applyFont="1" applyAlignment="1" applyProtection="1">
      <alignment/>
      <protection hidden="1"/>
    </xf>
    <xf numFmtId="3" fontId="41" fillId="0" borderId="0" xfId="0" applyNumberFormat="1" applyFont="1" applyAlignment="1" applyProtection="1">
      <alignment/>
      <protection/>
    </xf>
    <xf numFmtId="3" fontId="42" fillId="0" borderId="0" xfId="0" applyNumberFormat="1" applyFont="1" applyAlignment="1" applyProtection="1">
      <alignment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fri1\AppData\Local\Microsoft\Windows\INetCache\Content.Outlook\9PSP6JL9\Ekutj2021_April%20SKRprogn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fri1\AppData\Local\Microsoft\Windows\INetCache\Content.Outlook\9PSP6JL9\Ekutj2021_juni%20reviderad%20SKRprog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RS flik"/>
      <sheetName val="Förskola"/>
      <sheetName val="GrSkola"/>
      <sheetName val="GySkola"/>
      <sheetName val="KomVux"/>
      <sheetName val="IFO"/>
      <sheetName val="Äldreoms"/>
      <sheetName val="Kollektivtrafik"/>
      <sheetName val="Infrastruktur"/>
      <sheetName val="Verksamhetsöverg"/>
      <sheetName val="NPIKost"/>
      <sheetName val="Tabell 3 skräp Komvux"/>
      <sheetName val="Tabell 3"/>
      <sheetName val="Bilaga 5b"/>
      <sheetName val="Flikar"/>
      <sheetName val="VBAallman"/>
      <sheetName val="DiaLogin"/>
      <sheetName val="Granskning"/>
      <sheetName val="Kompatibilitetsrapport"/>
      <sheetName val="Info"/>
      <sheetName val="Logg"/>
    </sheetNames>
    <sheetDataSet>
      <sheetData sheetId="12">
        <row r="9">
          <cell r="G9">
            <v>656.9502264133054</v>
          </cell>
        </row>
        <row r="10">
          <cell r="G10">
            <v>1253</v>
          </cell>
        </row>
        <row r="11">
          <cell r="G11">
            <v>360</v>
          </cell>
        </row>
        <row r="12">
          <cell r="G12">
            <v>443</v>
          </cell>
        </row>
        <row r="13">
          <cell r="G13">
            <v>904</v>
          </cell>
        </row>
        <row r="14">
          <cell r="G14">
            <v>830</v>
          </cell>
        </row>
        <row r="15">
          <cell r="G15">
            <v>777</v>
          </cell>
        </row>
        <row r="16">
          <cell r="G16">
            <v>431</v>
          </cell>
        </row>
        <row r="17">
          <cell r="G17">
            <v>465</v>
          </cell>
        </row>
        <row r="18">
          <cell r="G18">
            <v>587</v>
          </cell>
        </row>
        <row r="19">
          <cell r="G19">
            <v>484</v>
          </cell>
        </row>
        <row r="20">
          <cell r="G20">
            <v>737</v>
          </cell>
        </row>
        <row r="21">
          <cell r="G21">
            <v>561</v>
          </cell>
        </row>
        <row r="22">
          <cell r="G22">
            <v>1023</v>
          </cell>
        </row>
        <row r="23">
          <cell r="G23">
            <v>573</v>
          </cell>
        </row>
        <row r="24">
          <cell r="G24">
            <v>752</v>
          </cell>
        </row>
        <row r="25">
          <cell r="G25">
            <v>686</v>
          </cell>
        </row>
        <row r="26">
          <cell r="G26">
            <v>831</v>
          </cell>
        </row>
        <row r="27">
          <cell r="G27">
            <v>1244</v>
          </cell>
        </row>
        <row r="28">
          <cell r="G28">
            <v>535</v>
          </cell>
        </row>
        <row r="29">
          <cell r="G29">
            <v>348</v>
          </cell>
        </row>
        <row r="30">
          <cell r="G30">
            <v>797</v>
          </cell>
        </row>
        <row r="31">
          <cell r="G31">
            <v>784</v>
          </cell>
        </row>
        <row r="32">
          <cell r="G32">
            <v>431</v>
          </cell>
        </row>
        <row r="33">
          <cell r="G33">
            <v>337</v>
          </cell>
        </row>
        <row r="34">
          <cell r="G34">
            <v>446</v>
          </cell>
        </row>
        <row r="35">
          <cell r="G35">
            <v>499</v>
          </cell>
        </row>
        <row r="36">
          <cell r="G36">
            <v>593</v>
          </cell>
        </row>
        <row r="37">
          <cell r="G37">
            <v>612</v>
          </cell>
        </row>
        <row r="38">
          <cell r="G38">
            <v>553</v>
          </cell>
        </row>
        <row r="39">
          <cell r="G39">
            <v>427</v>
          </cell>
        </row>
        <row r="40">
          <cell r="G40">
            <v>655</v>
          </cell>
        </row>
        <row r="41">
          <cell r="G41">
            <v>624</v>
          </cell>
        </row>
        <row r="42">
          <cell r="G42">
            <v>752</v>
          </cell>
        </row>
        <row r="43">
          <cell r="G43">
            <v>465</v>
          </cell>
        </row>
        <row r="44">
          <cell r="G44">
            <v>870</v>
          </cell>
        </row>
        <row r="45">
          <cell r="G45">
            <v>1033</v>
          </cell>
        </row>
        <row r="46">
          <cell r="G46">
            <v>579</v>
          </cell>
        </row>
        <row r="47">
          <cell r="G47">
            <v>861</v>
          </cell>
        </row>
        <row r="48">
          <cell r="G48">
            <v>574</v>
          </cell>
        </row>
        <row r="49">
          <cell r="G49">
            <v>859</v>
          </cell>
        </row>
        <row r="50">
          <cell r="G50">
            <v>599</v>
          </cell>
        </row>
        <row r="51">
          <cell r="G51">
            <v>541</v>
          </cell>
        </row>
        <row r="52">
          <cell r="G52">
            <v>845</v>
          </cell>
        </row>
        <row r="53">
          <cell r="G53">
            <v>553</v>
          </cell>
        </row>
        <row r="54">
          <cell r="G54">
            <v>647</v>
          </cell>
        </row>
        <row r="55">
          <cell r="G55">
            <v>506</v>
          </cell>
        </row>
        <row r="56">
          <cell r="G56">
            <v>541</v>
          </cell>
        </row>
        <row r="57">
          <cell r="G57">
            <v>515</v>
          </cell>
        </row>
        <row r="58">
          <cell r="G58">
            <v>717</v>
          </cell>
        </row>
        <row r="59">
          <cell r="G59">
            <v>745</v>
          </cell>
        </row>
        <row r="60">
          <cell r="G60">
            <v>429</v>
          </cell>
        </row>
        <row r="61">
          <cell r="G61">
            <v>449</v>
          </cell>
        </row>
        <row r="62">
          <cell r="G62">
            <v>772</v>
          </cell>
        </row>
        <row r="63">
          <cell r="G63">
            <v>418</v>
          </cell>
        </row>
        <row r="64">
          <cell r="G64">
            <v>479</v>
          </cell>
        </row>
        <row r="65">
          <cell r="G65">
            <v>702</v>
          </cell>
        </row>
        <row r="66">
          <cell r="G66">
            <v>641</v>
          </cell>
        </row>
        <row r="67">
          <cell r="G67">
            <v>663</v>
          </cell>
        </row>
        <row r="68">
          <cell r="G68">
            <v>973</v>
          </cell>
        </row>
        <row r="69">
          <cell r="G69">
            <v>1022</v>
          </cell>
        </row>
        <row r="70">
          <cell r="G70">
            <v>369</v>
          </cell>
        </row>
        <row r="71">
          <cell r="G71">
            <v>596</v>
          </cell>
        </row>
        <row r="72">
          <cell r="G72">
            <v>552</v>
          </cell>
        </row>
        <row r="73">
          <cell r="G73">
            <v>815</v>
          </cell>
        </row>
        <row r="74">
          <cell r="G74">
            <v>853</v>
          </cell>
        </row>
        <row r="75">
          <cell r="G75">
            <v>686</v>
          </cell>
        </row>
        <row r="76">
          <cell r="G76">
            <v>632</v>
          </cell>
        </row>
        <row r="77">
          <cell r="G77">
            <v>648</v>
          </cell>
        </row>
        <row r="78">
          <cell r="G78">
            <v>633</v>
          </cell>
        </row>
        <row r="79">
          <cell r="G79">
            <v>731</v>
          </cell>
        </row>
        <row r="80">
          <cell r="G80">
            <v>1212</v>
          </cell>
        </row>
        <row r="81">
          <cell r="G81">
            <v>603</v>
          </cell>
        </row>
        <row r="82">
          <cell r="G82">
            <v>987</v>
          </cell>
        </row>
        <row r="83">
          <cell r="G83">
            <v>694</v>
          </cell>
        </row>
        <row r="84">
          <cell r="G84">
            <v>982</v>
          </cell>
        </row>
        <row r="85">
          <cell r="G85">
            <v>583</v>
          </cell>
        </row>
        <row r="86">
          <cell r="G86">
            <v>893</v>
          </cell>
        </row>
        <row r="87">
          <cell r="G87">
            <v>530</v>
          </cell>
        </row>
        <row r="88">
          <cell r="G88">
            <v>802</v>
          </cell>
        </row>
        <row r="89">
          <cell r="G89">
            <v>1038</v>
          </cell>
        </row>
        <row r="90">
          <cell r="G90">
            <v>1213</v>
          </cell>
        </row>
        <row r="91">
          <cell r="G91">
            <v>532</v>
          </cell>
        </row>
        <row r="92">
          <cell r="G92">
            <v>724</v>
          </cell>
        </row>
        <row r="93">
          <cell r="G93">
            <v>394</v>
          </cell>
        </row>
        <row r="94">
          <cell r="G94">
            <v>863</v>
          </cell>
        </row>
        <row r="95">
          <cell r="G95">
            <v>601</v>
          </cell>
        </row>
        <row r="96">
          <cell r="G96">
            <v>631</v>
          </cell>
        </row>
        <row r="97">
          <cell r="G97">
            <v>691</v>
          </cell>
        </row>
        <row r="98">
          <cell r="G98">
            <v>562</v>
          </cell>
        </row>
        <row r="99">
          <cell r="G99">
            <v>486</v>
          </cell>
        </row>
        <row r="100">
          <cell r="G100">
            <v>577</v>
          </cell>
        </row>
        <row r="101">
          <cell r="G101">
            <v>506</v>
          </cell>
        </row>
        <row r="102">
          <cell r="G102">
            <v>767</v>
          </cell>
        </row>
        <row r="103">
          <cell r="G103">
            <v>825</v>
          </cell>
        </row>
        <row r="104">
          <cell r="G104">
            <v>546</v>
          </cell>
        </row>
        <row r="105">
          <cell r="G105">
            <v>1022</v>
          </cell>
        </row>
        <row r="106">
          <cell r="G106">
            <v>733</v>
          </cell>
        </row>
        <row r="107">
          <cell r="G107">
            <v>919</v>
          </cell>
        </row>
        <row r="108">
          <cell r="G108">
            <v>525</v>
          </cell>
        </row>
        <row r="109">
          <cell r="G109">
            <v>700</v>
          </cell>
        </row>
        <row r="110">
          <cell r="G110">
            <v>863</v>
          </cell>
        </row>
        <row r="111">
          <cell r="G111">
            <v>743</v>
          </cell>
        </row>
        <row r="112">
          <cell r="G112">
            <v>407</v>
          </cell>
        </row>
        <row r="113">
          <cell r="G113">
            <v>599</v>
          </cell>
        </row>
        <row r="114">
          <cell r="G114">
            <v>485</v>
          </cell>
        </row>
        <row r="115">
          <cell r="G115">
            <v>815</v>
          </cell>
        </row>
        <row r="116">
          <cell r="G116">
            <v>669</v>
          </cell>
        </row>
        <row r="117">
          <cell r="G117">
            <v>382</v>
          </cell>
        </row>
        <row r="118">
          <cell r="G118">
            <v>949</v>
          </cell>
        </row>
        <row r="119">
          <cell r="G119">
            <v>225</v>
          </cell>
        </row>
        <row r="120">
          <cell r="G120">
            <v>561</v>
          </cell>
        </row>
        <row r="121">
          <cell r="G121">
            <v>1036</v>
          </cell>
        </row>
        <row r="122">
          <cell r="G122">
            <v>758</v>
          </cell>
        </row>
        <row r="123">
          <cell r="G123">
            <v>1219</v>
          </cell>
        </row>
        <row r="124">
          <cell r="G124">
            <v>640</v>
          </cell>
        </row>
        <row r="125">
          <cell r="G125">
            <v>561</v>
          </cell>
        </row>
        <row r="126">
          <cell r="G126">
            <v>636</v>
          </cell>
        </row>
        <row r="127">
          <cell r="G127">
            <v>379</v>
          </cell>
        </row>
        <row r="128">
          <cell r="G128">
            <v>710</v>
          </cell>
        </row>
        <row r="129">
          <cell r="G129">
            <v>394</v>
          </cell>
        </row>
        <row r="130">
          <cell r="G130">
            <v>665</v>
          </cell>
        </row>
        <row r="131">
          <cell r="G131">
            <v>641</v>
          </cell>
        </row>
        <row r="132">
          <cell r="G132">
            <v>251</v>
          </cell>
        </row>
        <row r="133">
          <cell r="G133">
            <v>380</v>
          </cell>
        </row>
        <row r="134">
          <cell r="G134">
            <v>1011</v>
          </cell>
        </row>
        <row r="135">
          <cell r="G135">
            <v>459</v>
          </cell>
        </row>
        <row r="136">
          <cell r="G136">
            <v>866</v>
          </cell>
        </row>
        <row r="137">
          <cell r="G137">
            <v>1132</v>
          </cell>
        </row>
        <row r="138">
          <cell r="G138">
            <v>582</v>
          </cell>
        </row>
        <row r="139">
          <cell r="G139">
            <v>602</v>
          </cell>
        </row>
        <row r="140">
          <cell r="G140">
            <v>1046</v>
          </cell>
        </row>
        <row r="141">
          <cell r="G141">
            <v>317</v>
          </cell>
        </row>
        <row r="142">
          <cell r="G142">
            <v>613</v>
          </cell>
        </row>
        <row r="143">
          <cell r="G143">
            <v>411</v>
          </cell>
        </row>
        <row r="144">
          <cell r="G144">
            <v>554</v>
          </cell>
        </row>
        <row r="145">
          <cell r="G145">
            <v>453</v>
          </cell>
        </row>
        <row r="146">
          <cell r="G146">
            <v>977</v>
          </cell>
        </row>
        <row r="147">
          <cell r="G147">
            <v>418</v>
          </cell>
        </row>
        <row r="148">
          <cell r="G148">
            <v>741</v>
          </cell>
        </row>
        <row r="149">
          <cell r="G149">
            <v>778</v>
          </cell>
        </row>
        <row r="150">
          <cell r="G150">
            <v>531</v>
          </cell>
        </row>
        <row r="151">
          <cell r="G151">
            <v>704</v>
          </cell>
        </row>
        <row r="152">
          <cell r="G152">
            <v>690</v>
          </cell>
        </row>
        <row r="153">
          <cell r="G153">
            <v>465</v>
          </cell>
        </row>
        <row r="154">
          <cell r="G154">
            <v>864</v>
          </cell>
        </row>
        <row r="155">
          <cell r="G155">
            <v>791</v>
          </cell>
        </row>
        <row r="156">
          <cell r="G156">
            <v>553</v>
          </cell>
        </row>
        <row r="157">
          <cell r="G157">
            <v>623</v>
          </cell>
        </row>
        <row r="158">
          <cell r="G158">
            <v>428</v>
          </cell>
        </row>
        <row r="159">
          <cell r="G159">
            <v>378</v>
          </cell>
        </row>
        <row r="160">
          <cell r="G160">
            <v>498</v>
          </cell>
        </row>
        <row r="161">
          <cell r="G161">
            <v>410</v>
          </cell>
        </row>
        <row r="162">
          <cell r="G162">
            <v>335</v>
          </cell>
        </row>
        <row r="163">
          <cell r="G163">
            <v>468</v>
          </cell>
        </row>
        <row r="164">
          <cell r="G164">
            <v>698</v>
          </cell>
        </row>
        <row r="165">
          <cell r="G165">
            <v>659</v>
          </cell>
        </row>
        <row r="166">
          <cell r="G166">
            <v>458</v>
          </cell>
        </row>
        <row r="167">
          <cell r="G167">
            <v>594</v>
          </cell>
        </row>
        <row r="168">
          <cell r="G168">
            <v>875</v>
          </cell>
        </row>
        <row r="169">
          <cell r="G169">
            <v>620</v>
          </cell>
        </row>
        <row r="170">
          <cell r="G170">
            <v>466</v>
          </cell>
        </row>
        <row r="171">
          <cell r="G171">
            <v>437</v>
          </cell>
        </row>
        <row r="172">
          <cell r="G172">
            <v>461</v>
          </cell>
        </row>
        <row r="173">
          <cell r="G173">
            <v>729</v>
          </cell>
        </row>
        <row r="174">
          <cell r="G174">
            <v>520</v>
          </cell>
        </row>
        <row r="175">
          <cell r="G175">
            <v>518</v>
          </cell>
        </row>
        <row r="176">
          <cell r="G176">
            <v>423</v>
          </cell>
        </row>
        <row r="177">
          <cell r="G177">
            <v>1127</v>
          </cell>
        </row>
        <row r="178">
          <cell r="G178">
            <v>749</v>
          </cell>
        </row>
        <row r="179">
          <cell r="G179">
            <v>605</v>
          </cell>
        </row>
        <row r="180">
          <cell r="G180">
            <v>738</v>
          </cell>
        </row>
        <row r="181">
          <cell r="G181">
            <v>576</v>
          </cell>
        </row>
        <row r="182">
          <cell r="G182">
            <v>365</v>
          </cell>
        </row>
        <row r="183">
          <cell r="G183">
            <v>694</v>
          </cell>
        </row>
        <row r="184">
          <cell r="G184">
            <v>692</v>
          </cell>
        </row>
        <row r="185">
          <cell r="G185">
            <v>781</v>
          </cell>
        </row>
        <row r="186">
          <cell r="G186">
            <v>651</v>
          </cell>
        </row>
        <row r="187">
          <cell r="G187">
            <v>590</v>
          </cell>
        </row>
        <row r="188">
          <cell r="G188">
            <v>629</v>
          </cell>
        </row>
        <row r="189">
          <cell r="G189">
            <v>638</v>
          </cell>
        </row>
        <row r="190">
          <cell r="G190">
            <v>649</v>
          </cell>
        </row>
        <row r="191">
          <cell r="G191">
            <v>744</v>
          </cell>
        </row>
        <row r="192">
          <cell r="G192">
            <v>370</v>
          </cell>
        </row>
        <row r="193">
          <cell r="G193">
            <v>530</v>
          </cell>
        </row>
        <row r="194">
          <cell r="G194">
            <v>1186</v>
          </cell>
        </row>
        <row r="195">
          <cell r="G195">
            <v>1075</v>
          </cell>
        </row>
        <row r="196">
          <cell r="G196">
            <v>469</v>
          </cell>
        </row>
        <row r="197">
          <cell r="G197">
            <v>642</v>
          </cell>
        </row>
        <row r="198">
          <cell r="G198">
            <v>603</v>
          </cell>
        </row>
        <row r="199">
          <cell r="G199">
            <v>252</v>
          </cell>
        </row>
        <row r="200">
          <cell r="G200">
            <v>457</v>
          </cell>
        </row>
        <row r="201">
          <cell r="G201">
            <v>396</v>
          </cell>
        </row>
        <row r="202">
          <cell r="G202">
            <v>712</v>
          </cell>
        </row>
        <row r="203">
          <cell r="G203">
            <v>813</v>
          </cell>
        </row>
        <row r="204">
          <cell r="G204">
            <v>703</v>
          </cell>
        </row>
        <row r="205">
          <cell r="G205">
            <v>498</v>
          </cell>
        </row>
        <row r="206">
          <cell r="G206">
            <v>735</v>
          </cell>
        </row>
        <row r="207">
          <cell r="G207">
            <v>580</v>
          </cell>
        </row>
        <row r="208">
          <cell r="G208">
            <v>913</v>
          </cell>
        </row>
        <row r="209">
          <cell r="G209">
            <v>530</v>
          </cell>
        </row>
        <row r="210">
          <cell r="G210">
            <v>769</v>
          </cell>
        </row>
        <row r="211">
          <cell r="G211">
            <v>827</v>
          </cell>
        </row>
        <row r="212">
          <cell r="G212">
            <v>872</v>
          </cell>
        </row>
        <row r="213">
          <cell r="G213">
            <v>686</v>
          </cell>
        </row>
        <row r="214">
          <cell r="G214">
            <v>551</v>
          </cell>
        </row>
        <row r="215">
          <cell r="G215">
            <v>762</v>
          </cell>
        </row>
        <row r="216">
          <cell r="G216">
            <v>486</v>
          </cell>
        </row>
        <row r="217">
          <cell r="G217">
            <v>756</v>
          </cell>
        </row>
        <row r="218">
          <cell r="G218">
            <v>1017</v>
          </cell>
        </row>
        <row r="219">
          <cell r="G219">
            <v>627</v>
          </cell>
        </row>
        <row r="220">
          <cell r="G220">
            <v>623</v>
          </cell>
        </row>
        <row r="221">
          <cell r="G221">
            <v>649</v>
          </cell>
        </row>
        <row r="222">
          <cell r="G222">
            <v>943</v>
          </cell>
        </row>
        <row r="223">
          <cell r="G223">
            <v>632</v>
          </cell>
        </row>
        <row r="224">
          <cell r="G224">
            <v>847</v>
          </cell>
        </row>
        <row r="225">
          <cell r="G225">
            <v>757</v>
          </cell>
        </row>
        <row r="226">
          <cell r="G226">
            <v>790</v>
          </cell>
        </row>
        <row r="227">
          <cell r="G227">
            <v>662</v>
          </cell>
        </row>
        <row r="228">
          <cell r="G228">
            <v>695</v>
          </cell>
        </row>
        <row r="229">
          <cell r="G229">
            <v>635</v>
          </cell>
        </row>
        <row r="230">
          <cell r="G230">
            <v>686</v>
          </cell>
        </row>
        <row r="231">
          <cell r="G231">
            <v>936</v>
          </cell>
        </row>
        <row r="232">
          <cell r="G232">
            <v>824</v>
          </cell>
        </row>
        <row r="233">
          <cell r="G233">
            <v>434</v>
          </cell>
        </row>
        <row r="234">
          <cell r="G234">
            <v>369</v>
          </cell>
        </row>
        <row r="235">
          <cell r="G235">
            <v>764</v>
          </cell>
        </row>
        <row r="236">
          <cell r="G236">
            <v>407</v>
          </cell>
        </row>
        <row r="237">
          <cell r="G237">
            <v>858</v>
          </cell>
        </row>
        <row r="238">
          <cell r="G238">
            <v>639</v>
          </cell>
        </row>
        <row r="239">
          <cell r="G239">
            <v>489</v>
          </cell>
        </row>
        <row r="240">
          <cell r="G240">
            <v>777</v>
          </cell>
        </row>
        <row r="241">
          <cell r="G241">
            <v>441</v>
          </cell>
        </row>
        <row r="242">
          <cell r="G242">
            <v>524</v>
          </cell>
        </row>
        <row r="243">
          <cell r="G243">
            <v>459</v>
          </cell>
        </row>
        <row r="244">
          <cell r="G244">
            <v>581</v>
          </cell>
        </row>
        <row r="245">
          <cell r="G245">
            <v>553</v>
          </cell>
        </row>
        <row r="246">
          <cell r="G246">
            <v>718</v>
          </cell>
        </row>
        <row r="247">
          <cell r="G247">
            <v>622</v>
          </cell>
        </row>
        <row r="248">
          <cell r="G248">
            <v>718</v>
          </cell>
        </row>
        <row r="249">
          <cell r="G249">
            <v>474</v>
          </cell>
        </row>
        <row r="250">
          <cell r="G250">
            <v>600</v>
          </cell>
        </row>
        <row r="251">
          <cell r="G251">
            <v>571</v>
          </cell>
        </row>
        <row r="252">
          <cell r="G252">
            <v>987</v>
          </cell>
        </row>
        <row r="253">
          <cell r="G253">
            <v>694</v>
          </cell>
        </row>
        <row r="254">
          <cell r="G254">
            <v>846</v>
          </cell>
        </row>
        <row r="255">
          <cell r="G255">
            <v>718</v>
          </cell>
        </row>
        <row r="256">
          <cell r="G256">
            <v>712</v>
          </cell>
        </row>
        <row r="257">
          <cell r="G257">
            <v>690</v>
          </cell>
        </row>
        <row r="258">
          <cell r="G258">
            <v>683</v>
          </cell>
        </row>
        <row r="259">
          <cell r="G259">
            <v>500</v>
          </cell>
        </row>
        <row r="260">
          <cell r="G260">
            <v>557</v>
          </cell>
        </row>
        <row r="261">
          <cell r="G261">
            <v>573</v>
          </cell>
        </row>
        <row r="262">
          <cell r="G262">
            <v>435</v>
          </cell>
        </row>
        <row r="263">
          <cell r="G263">
            <v>530</v>
          </cell>
        </row>
        <row r="264">
          <cell r="G264">
            <v>602</v>
          </cell>
        </row>
        <row r="265">
          <cell r="G265">
            <v>595</v>
          </cell>
        </row>
        <row r="266">
          <cell r="G266">
            <v>423</v>
          </cell>
        </row>
        <row r="267">
          <cell r="G267">
            <v>696</v>
          </cell>
        </row>
        <row r="268">
          <cell r="G268">
            <v>617</v>
          </cell>
        </row>
        <row r="269">
          <cell r="G269">
            <v>696</v>
          </cell>
        </row>
        <row r="270">
          <cell r="G270">
            <v>429</v>
          </cell>
        </row>
        <row r="271">
          <cell r="G271">
            <v>540</v>
          </cell>
        </row>
        <row r="272">
          <cell r="G272">
            <v>447</v>
          </cell>
        </row>
        <row r="273">
          <cell r="G273">
            <v>518</v>
          </cell>
        </row>
        <row r="274">
          <cell r="G274">
            <v>536</v>
          </cell>
        </row>
        <row r="275">
          <cell r="G275">
            <v>526</v>
          </cell>
        </row>
        <row r="276">
          <cell r="G276">
            <v>477</v>
          </cell>
        </row>
        <row r="277">
          <cell r="G277">
            <v>502</v>
          </cell>
        </row>
        <row r="278">
          <cell r="G278">
            <v>416</v>
          </cell>
        </row>
        <row r="279">
          <cell r="G279">
            <v>507</v>
          </cell>
        </row>
        <row r="280">
          <cell r="G280">
            <v>537</v>
          </cell>
        </row>
        <row r="281">
          <cell r="G281">
            <v>423</v>
          </cell>
        </row>
        <row r="282">
          <cell r="G282">
            <v>507</v>
          </cell>
        </row>
        <row r="283">
          <cell r="G283">
            <v>455</v>
          </cell>
        </row>
        <row r="284">
          <cell r="G284">
            <v>439</v>
          </cell>
        </row>
        <row r="285">
          <cell r="G285">
            <v>680</v>
          </cell>
        </row>
        <row r="286">
          <cell r="G286">
            <v>598</v>
          </cell>
        </row>
        <row r="287">
          <cell r="G287">
            <v>514</v>
          </cell>
        </row>
        <row r="288">
          <cell r="G288">
            <v>511</v>
          </cell>
        </row>
        <row r="289">
          <cell r="G289">
            <v>465</v>
          </cell>
        </row>
        <row r="290">
          <cell r="G290">
            <v>733</v>
          </cell>
        </row>
        <row r="291">
          <cell r="G291">
            <v>580</v>
          </cell>
        </row>
        <row r="292">
          <cell r="G292">
            <v>430</v>
          </cell>
        </row>
        <row r="293">
          <cell r="G293">
            <v>549</v>
          </cell>
        </row>
        <row r="294">
          <cell r="G294">
            <v>428</v>
          </cell>
        </row>
        <row r="295">
          <cell r="G295">
            <v>421</v>
          </cell>
        </row>
        <row r="296">
          <cell r="G296">
            <v>342</v>
          </cell>
        </row>
        <row r="297">
          <cell r="G297">
            <v>537</v>
          </cell>
        </row>
        <row r="298">
          <cell r="G298">
            <v>583</v>
          </cell>
        </row>
        <row r="299">
          <cell r="G299">
            <v>468</v>
          </cell>
        </row>
      </sheetData>
      <sheetData sheetId="13">
        <row r="9">
          <cell r="D9">
            <v>8550.669488880705</v>
          </cell>
          <cell r="E9">
            <v>11957.337442553146</v>
          </cell>
          <cell r="F9">
            <v>4047.7242180144854</v>
          </cell>
          <cell r="H9">
            <v>4540.3991834880335</v>
          </cell>
          <cell r="I9">
            <v>11218.79853371392</v>
          </cell>
          <cell r="J9">
            <v>86.30324686623374</v>
          </cell>
          <cell r="K9">
            <v>196.04616440487706</v>
          </cell>
          <cell r="L9">
            <v>1207.4443910384118</v>
          </cell>
        </row>
        <row r="10">
          <cell r="D10">
            <v>10109</v>
          </cell>
          <cell r="E10">
            <v>14134</v>
          </cell>
          <cell r="F10">
            <v>4536</v>
          </cell>
          <cell r="H10">
            <v>6309</v>
          </cell>
          <cell r="I10">
            <v>7009</v>
          </cell>
          <cell r="J10">
            <v>79</v>
          </cell>
          <cell r="K10">
            <v>134</v>
          </cell>
          <cell r="L10">
            <v>1742</v>
          </cell>
        </row>
        <row r="11">
          <cell r="D11">
            <v>9230</v>
          </cell>
          <cell r="E11">
            <v>16757</v>
          </cell>
          <cell r="F11">
            <v>5089</v>
          </cell>
          <cell r="H11">
            <v>2334</v>
          </cell>
          <cell r="I11">
            <v>12808</v>
          </cell>
          <cell r="J11">
            <v>79</v>
          </cell>
          <cell r="K11">
            <v>134</v>
          </cell>
          <cell r="L11">
            <v>1742</v>
          </cell>
        </row>
        <row r="12">
          <cell r="D12">
            <v>10531</v>
          </cell>
          <cell r="E12">
            <v>16949</v>
          </cell>
          <cell r="F12">
            <v>5442</v>
          </cell>
          <cell r="H12">
            <v>2725</v>
          </cell>
          <cell r="I12">
            <v>8329</v>
          </cell>
          <cell r="J12">
            <v>79</v>
          </cell>
          <cell r="K12">
            <v>134</v>
          </cell>
          <cell r="L12">
            <v>1742</v>
          </cell>
        </row>
        <row r="13">
          <cell r="D13">
            <v>10347</v>
          </cell>
          <cell r="E13">
            <v>13230</v>
          </cell>
          <cell r="F13">
            <v>4456</v>
          </cell>
          <cell r="H13">
            <v>5062</v>
          </cell>
          <cell r="I13">
            <v>7409</v>
          </cell>
          <cell r="J13">
            <v>79</v>
          </cell>
          <cell r="K13">
            <v>134</v>
          </cell>
          <cell r="L13">
            <v>1742</v>
          </cell>
        </row>
        <row r="14">
          <cell r="D14">
            <v>10383</v>
          </cell>
          <cell r="E14">
            <v>14792</v>
          </cell>
          <cell r="F14">
            <v>4500</v>
          </cell>
          <cell r="H14">
            <v>4637</v>
          </cell>
          <cell r="I14">
            <v>7047</v>
          </cell>
          <cell r="J14">
            <v>79</v>
          </cell>
          <cell r="K14">
            <v>134</v>
          </cell>
          <cell r="L14">
            <v>1742</v>
          </cell>
        </row>
        <row r="15">
          <cell r="D15">
            <v>9933</v>
          </cell>
          <cell r="E15">
            <v>13337</v>
          </cell>
          <cell r="F15">
            <v>4468</v>
          </cell>
          <cell r="H15">
            <v>4361</v>
          </cell>
          <cell r="I15">
            <v>9262</v>
          </cell>
          <cell r="J15">
            <v>79</v>
          </cell>
          <cell r="K15">
            <v>134</v>
          </cell>
          <cell r="L15">
            <v>1742</v>
          </cell>
        </row>
        <row r="16">
          <cell r="D16">
            <v>9573</v>
          </cell>
          <cell r="E16">
            <v>14670</v>
          </cell>
          <cell r="F16">
            <v>4468</v>
          </cell>
          <cell r="H16">
            <v>3153</v>
          </cell>
          <cell r="I16">
            <v>12924</v>
          </cell>
          <cell r="J16">
            <v>79</v>
          </cell>
          <cell r="K16">
            <v>134</v>
          </cell>
          <cell r="L16">
            <v>1742</v>
          </cell>
        </row>
        <row r="17">
          <cell r="D17">
            <v>10664</v>
          </cell>
          <cell r="E17">
            <v>14946</v>
          </cell>
          <cell r="F17">
            <v>4460</v>
          </cell>
          <cell r="H17">
            <v>3697</v>
          </cell>
          <cell r="I17">
            <v>8841</v>
          </cell>
          <cell r="J17">
            <v>79</v>
          </cell>
          <cell r="K17">
            <v>134</v>
          </cell>
          <cell r="L17">
            <v>1742</v>
          </cell>
        </row>
        <row r="18">
          <cell r="D18">
            <v>7268</v>
          </cell>
          <cell r="E18">
            <v>10622</v>
          </cell>
          <cell r="F18">
            <v>4068</v>
          </cell>
          <cell r="H18">
            <v>4209</v>
          </cell>
          <cell r="I18">
            <v>14783</v>
          </cell>
          <cell r="J18">
            <v>79</v>
          </cell>
          <cell r="K18">
            <v>48</v>
          </cell>
          <cell r="L18">
            <v>1742</v>
          </cell>
        </row>
        <row r="19">
          <cell r="D19">
            <v>10126</v>
          </cell>
          <cell r="E19">
            <v>15628</v>
          </cell>
          <cell r="F19">
            <v>5454</v>
          </cell>
          <cell r="H19">
            <v>2848</v>
          </cell>
          <cell r="I19">
            <v>6938</v>
          </cell>
          <cell r="J19">
            <v>79</v>
          </cell>
          <cell r="K19">
            <v>48</v>
          </cell>
          <cell r="L19">
            <v>1742</v>
          </cell>
        </row>
        <row r="20">
          <cell r="D20">
            <v>8670</v>
          </cell>
          <cell r="E20">
            <v>11661</v>
          </cell>
          <cell r="F20">
            <v>4460</v>
          </cell>
          <cell r="H20">
            <v>4220</v>
          </cell>
          <cell r="I20">
            <v>11520</v>
          </cell>
          <cell r="J20">
            <v>79</v>
          </cell>
          <cell r="K20">
            <v>134</v>
          </cell>
          <cell r="L20">
            <v>1742</v>
          </cell>
        </row>
        <row r="21">
          <cell r="D21">
            <v>10307</v>
          </cell>
          <cell r="E21">
            <v>15933</v>
          </cell>
          <cell r="F21">
            <v>5070</v>
          </cell>
          <cell r="H21">
            <v>3408</v>
          </cell>
          <cell r="I21">
            <v>9254</v>
          </cell>
          <cell r="J21">
            <v>79</v>
          </cell>
          <cell r="K21">
            <v>134</v>
          </cell>
          <cell r="L21">
            <v>1742</v>
          </cell>
        </row>
        <row r="22">
          <cell r="D22">
            <v>10827</v>
          </cell>
          <cell r="E22">
            <v>13861</v>
          </cell>
          <cell r="F22">
            <v>4482</v>
          </cell>
          <cell r="H22">
            <v>4712</v>
          </cell>
          <cell r="I22">
            <v>7892</v>
          </cell>
          <cell r="J22">
            <v>79</v>
          </cell>
          <cell r="K22">
            <v>134</v>
          </cell>
          <cell r="L22">
            <v>1742</v>
          </cell>
        </row>
        <row r="23">
          <cell r="D23">
            <v>10024</v>
          </cell>
          <cell r="E23">
            <v>15434</v>
          </cell>
          <cell r="F23">
            <v>4740</v>
          </cell>
          <cell r="H23">
            <v>3754</v>
          </cell>
          <cell r="I23">
            <v>8634</v>
          </cell>
          <cell r="J23">
            <v>79</v>
          </cell>
          <cell r="K23">
            <v>134</v>
          </cell>
          <cell r="L23">
            <v>1742</v>
          </cell>
        </row>
        <row r="24">
          <cell r="D24">
            <v>9146</v>
          </cell>
          <cell r="E24">
            <v>8461</v>
          </cell>
          <cell r="F24">
            <v>2157</v>
          </cell>
          <cell r="H24">
            <v>4014</v>
          </cell>
          <cell r="I24">
            <v>9679</v>
          </cell>
          <cell r="J24">
            <v>79</v>
          </cell>
          <cell r="K24">
            <v>134</v>
          </cell>
          <cell r="L24">
            <v>1742</v>
          </cell>
        </row>
        <row r="25">
          <cell r="D25">
            <v>8971</v>
          </cell>
          <cell r="E25">
            <v>10800</v>
          </cell>
          <cell r="F25">
            <v>3191</v>
          </cell>
          <cell r="H25">
            <v>6380</v>
          </cell>
          <cell r="I25">
            <v>9241</v>
          </cell>
          <cell r="J25">
            <v>79</v>
          </cell>
          <cell r="K25">
            <v>674</v>
          </cell>
          <cell r="L25">
            <v>1742</v>
          </cell>
        </row>
        <row r="26">
          <cell r="D26">
            <v>10081</v>
          </cell>
          <cell r="E26">
            <v>10619</v>
          </cell>
          <cell r="F26">
            <v>2768</v>
          </cell>
          <cell r="H26">
            <v>4267</v>
          </cell>
          <cell r="I26">
            <v>7423</v>
          </cell>
          <cell r="J26">
            <v>79</v>
          </cell>
          <cell r="K26">
            <v>134</v>
          </cell>
          <cell r="L26">
            <v>1742</v>
          </cell>
        </row>
        <row r="27">
          <cell r="D27">
            <v>8933</v>
          </cell>
          <cell r="E27">
            <v>13035</v>
          </cell>
          <cell r="F27">
            <v>4349</v>
          </cell>
          <cell r="H27">
            <v>6103</v>
          </cell>
          <cell r="I27">
            <v>9192</v>
          </cell>
          <cell r="J27">
            <v>79</v>
          </cell>
          <cell r="K27">
            <v>118</v>
          </cell>
          <cell r="L27">
            <v>1742</v>
          </cell>
        </row>
        <row r="28">
          <cell r="D28">
            <v>9440</v>
          </cell>
          <cell r="E28">
            <v>14624</v>
          </cell>
          <cell r="F28">
            <v>4871</v>
          </cell>
          <cell r="H28">
            <v>3802</v>
          </cell>
          <cell r="I28">
            <v>8924</v>
          </cell>
          <cell r="J28">
            <v>79</v>
          </cell>
          <cell r="K28">
            <v>134</v>
          </cell>
          <cell r="L28">
            <v>1742</v>
          </cell>
        </row>
        <row r="29">
          <cell r="D29">
            <v>9623</v>
          </cell>
          <cell r="E29">
            <v>15075</v>
          </cell>
          <cell r="F29">
            <v>4597</v>
          </cell>
          <cell r="H29">
            <v>2724</v>
          </cell>
          <cell r="I29">
            <v>10705</v>
          </cell>
          <cell r="J29">
            <v>79</v>
          </cell>
          <cell r="K29">
            <v>134</v>
          </cell>
          <cell r="L29">
            <v>1742</v>
          </cell>
        </row>
        <row r="30">
          <cell r="D30">
            <v>10211</v>
          </cell>
          <cell r="E30">
            <v>12809</v>
          </cell>
          <cell r="F30">
            <v>4299</v>
          </cell>
          <cell r="H30">
            <v>4388</v>
          </cell>
          <cell r="I30">
            <v>8594</v>
          </cell>
          <cell r="J30">
            <v>79</v>
          </cell>
          <cell r="K30">
            <v>134</v>
          </cell>
          <cell r="L30">
            <v>1742</v>
          </cell>
        </row>
        <row r="31">
          <cell r="D31">
            <v>10862</v>
          </cell>
          <cell r="E31">
            <v>14550</v>
          </cell>
          <cell r="F31">
            <v>4747</v>
          </cell>
          <cell r="H31">
            <v>4445</v>
          </cell>
          <cell r="I31">
            <v>7420</v>
          </cell>
          <cell r="J31">
            <v>79</v>
          </cell>
          <cell r="K31">
            <v>134</v>
          </cell>
          <cell r="L31">
            <v>1742</v>
          </cell>
        </row>
        <row r="32">
          <cell r="D32">
            <v>10387</v>
          </cell>
          <cell r="E32">
            <v>15611</v>
          </cell>
          <cell r="F32">
            <v>4866</v>
          </cell>
          <cell r="H32">
            <v>2872</v>
          </cell>
          <cell r="I32">
            <v>8025</v>
          </cell>
          <cell r="J32">
            <v>79</v>
          </cell>
          <cell r="K32">
            <v>134</v>
          </cell>
          <cell r="L32">
            <v>1742</v>
          </cell>
        </row>
        <row r="33">
          <cell r="D33">
            <v>8827</v>
          </cell>
          <cell r="E33">
            <v>15817</v>
          </cell>
          <cell r="F33">
            <v>5048</v>
          </cell>
          <cell r="H33">
            <v>2201</v>
          </cell>
          <cell r="I33">
            <v>9743</v>
          </cell>
          <cell r="J33">
            <v>79</v>
          </cell>
          <cell r="K33">
            <v>134</v>
          </cell>
          <cell r="L33">
            <v>1742</v>
          </cell>
        </row>
        <row r="34">
          <cell r="D34">
            <v>9792</v>
          </cell>
          <cell r="E34">
            <v>14715</v>
          </cell>
          <cell r="F34">
            <v>5173</v>
          </cell>
          <cell r="H34">
            <v>2958</v>
          </cell>
          <cell r="I34">
            <v>7801</v>
          </cell>
          <cell r="J34">
            <v>79</v>
          </cell>
          <cell r="K34">
            <v>134</v>
          </cell>
          <cell r="L34">
            <v>1742</v>
          </cell>
        </row>
        <row r="35">
          <cell r="D35">
            <v>9532</v>
          </cell>
          <cell r="E35">
            <v>14605</v>
          </cell>
          <cell r="F35">
            <v>4970</v>
          </cell>
          <cell r="H35">
            <v>3040</v>
          </cell>
          <cell r="I35">
            <v>9069</v>
          </cell>
          <cell r="J35">
            <v>79</v>
          </cell>
          <cell r="K35">
            <v>134</v>
          </cell>
          <cell r="L35">
            <v>1742</v>
          </cell>
        </row>
        <row r="36">
          <cell r="D36">
            <v>8868</v>
          </cell>
          <cell r="E36">
            <v>12464</v>
          </cell>
          <cell r="F36">
            <v>4300</v>
          </cell>
          <cell r="H36">
            <v>3924</v>
          </cell>
          <cell r="I36">
            <v>11179</v>
          </cell>
          <cell r="J36">
            <v>-8</v>
          </cell>
          <cell r="K36">
            <v>48</v>
          </cell>
          <cell r="L36">
            <v>996</v>
          </cell>
        </row>
        <row r="37">
          <cell r="D37">
            <v>7711</v>
          </cell>
          <cell r="E37">
            <v>11326</v>
          </cell>
          <cell r="F37">
            <v>4475</v>
          </cell>
          <cell r="H37">
            <v>3827</v>
          </cell>
          <cell r="I37">
            <v>13702</v>
          </cell>
          <cell r="J37">
            <v>31</v>
          </cell>
          <cell r="K37">
            <v>210</v>
          </cell>
          <cell r="L37">
            <v>996</v>
          </cell>
        </row>
        <row r="38">
          <cell r="D38">
            <v>9609</v>
          </cell>
          <cell r="E38">
            <v>14133</v>
          </cell>
          <cell r="F38">
            <v>5169</v>
          </cell>
          <cell r="H38">
            <v>3099</v>
          </cell>
          <cell r="I38">
            <v>7519</v>
          </cell>
          <cell r="J38">
            <v>-8</v>
          </cell>
          <cell r="K38">
            <v>134</v>
          </cell>
          <cell r="L38">
            <v>996</v>
          </cell>
        </row>
        <row r="39">
          <cell r="D39">
            <v>12372</v>
          </cell>
          <cell r="E39">
            <v>16747</v>
          </cell>
          <cell r="F39">
            <v>5266</v>
          </cell>
          <cell r="H39">
            <v>2539</v>
          </cell>
          <cell r="I39">
            <v>6219</v>
          </cell>
          <cell r="J39">
            <v>-8</v>
          </cell>
          <cell r="K39">
            <v>48</v>
          </cell>
          <cell r="L39">
            <v>996</v>
          </cell>
        </row>
        <row r="40">
          <cell r="D40">
            <v>8353</v>
          </cell>
          <cell r="E40">
            <v>11626</v>
          </cell>
          <cell r="F40">
            <v>4234</v>
          </cell>
          <cell r="H40">
            <v>4361</v>
          </cell>
          <cell r="I40">
            <v>13599</v>
          </cell>
          <cell r="J40">
            <v>31</v>
          </cell>
          <cell r="K40">
            <v>71</v>
          </cell>
          <cell r="L40">
            <v>996</v>
          </cell>
        </row>
        <row r="41">
          <cell r="D41">
            <v>8458</v>
          </cell>
          <cell r="E41">
            <v>11388</v>
          </cell>
          <cell r="F41">
            <v>3662</v>
          </cell>
          <cell r="H41">
            <v>4578</v>
          </cell>
          <cell r="I41">
            <v>8924</v>
          </cell>
          <cell r="J41">
            <v>-8</v>
          </cell>
          <cell r="K41">
            <v>118</v>
          </cell>
          <cell r="L41">
            <v>996</v>
          </cell>
        </row>
        <row r="42">
          <cell r="D42">
            <v>8140</v>
          </cell>
          <cell r="E42">
            <v>12037</v>
          </cell>
          <cell r="F42">
            <v>4716</v>
          </cell>
          <cell r="H42">
            <v>4219</v>
          </cell>
          <cell r="I42">
            <v>12880</v>
          </cell>
          <cell r="J42">
            <v>31</v>
          </cell>
          <cell r="K42">
            <v>71</v>
          </cell>
          <cell r="L42">
            <v>996</v>
          </cell>
        </row>
        <row r="43">
          <cell r="D43">
            <v>7476</v>
          </cell>
          <cell r="E43">
            <v>10867</v>
          </cell>
          <cell r="F43">
            <v>4150</v>
          </cell>
          <cell r="H43">
            <v>3155</v>
          </cell>
          <cell r="I43">
            <v>14672</v>
          </cell>
          <cell r="J43">
            <v>31</v>
          </cell>
          <cell r="K43">
            <v>71</v>
          </cell>
          <cell r="L43">
            <v>996</v>
          </cell>
        </row>
        <row r="44">
          <cell r="D44">
            <v>8951</v>
          </cell>
          <cell r="E44">
            <v>12520</v>
          </cell>
          <cell r="F44">
            <v>4524</v>
          </cell>
          <cell r="H44">
            <v>5757</v>
          </cell>
          <cell r="I44">
            <v>10928</v>
          </cell>
          <cell r="J44">
            <v>-8</v>
          </cell>
          <cell r="K44">
            <v>118</v>
          </cell>
          <cell r="L44">
            <v>907</v>
          </cell>
        </row>
        <row r="45">
          <cell r="D45">
            <v>7773</v>
          </cell>
          <cell r="E45">
            <v>11813</v>
          </cell>
          <cell r="F45">
            <v>5175</v>
          </cell>
          <cell r="H45">
            <v>5927</v>
          </cell>
          <cell r="I45">
            <v>14864</v>
          </cell>
          <cell r="J45">
            <v>-8</v>
          </cell>
          <cell r="K45">
            <v>48</v>
          </cell>
          <cell r="L45">
            <v>678</v>
          </cell>
        </row>
        <row r="46">
          <cell r="D46">
            <v>8711</v>
          </cell>
          <cell r="E46">
            <v>12867</v>
          </cell>
          <cell r="F46">
            <v>4911</v>
          </cell>
          <cell r="H46">
            <v>3697</v>
          </cell>
          <cell r="I46">
            <v>11267</v>
          </cell>
          <cell r="J46">
            <v>-8</v>
          </cell>
          <cell r="K46">
            <v>48</v>
          </cell>
          <cell r="L46">
            <v>1172</v>
          </cell>
        </row>
        <row r="47">
          <cell r="D47">
            <v>8906</v>
          </cell>
          <cell r="E47">
            <v>12079</v>
          </cell>
          <cell r="F47">
            <v>4502</v>
          </cell>
          <cell r="H47">
            <v>5386</v>
          </cell>
          <cell r="I47">
            <v>13188</v>
          </cell>
          <cell r="J47">
            <v>-8</v>
          </cell>
          <cell r="K47">
            <v>48</v>
          </cell>
          <cell r="L47">
            <v>639</v>
          </cell>
        </row>
        <row r="48">
          <cell r="D48">
            <v>8266</v>
          </cell>
          <cell r="E48">
            <v>12060</v>
          </cell>
          <cell r="F48">
            <v>4236</v>
          </cell>
          <cell r="H48">
            <v>4193</v>
          </cell>
          <cell r="I48">
            <v>13109</v>
          </cell>
          <cell r="J48">
            <v>-8</v>
          </cell>
          <cell r="K48">
            <v>48</v>
          </cell>
          <cell r="L48">
            <v>1170</v>
          </cell>
        </row>
        <row r="49">
          <cell r="D49">
            <v>8248</v>
          </cell>
          <cell r="E49">
            <v>10898</v>
          </cell>
          <cell r="F49">
            <v>3800</v>
          </cell>
          <cell r="H49">
            <v>4146</v>
          </cell>
          <cell r="I49">
            <v>15943</v>
          </cell>
          <cell r="J49">
            <v>-8</v>
          </cell>
          <cell r="K49">
            <v>48</v>
          </cell>
          <cell r="L49">
            <v>223</v>
          </cell>
        </row>
        <row r="50">
          <cell r="D50">
            <v>8525</v>
          </cell>
          <cell r="E50">
            <v>12987</v>
          </cell>
          <cell r="F50">
            <v>4561</v>
          </cell>
          <cell r="H50">
            <v>3611</v>
          </cell>
          <cell r="I50">
            <v>10928</v>
          </cell>
          <cell r="J50">
            <v>-8</v>
          </cell>
          <cell r="K50">
            <v>48</v>
          </cell>
          <cell r="L50">
            <v>851</v>
          </cell>
        </row>
        <row r="51">
          <cell r="D51">
            <v>8700</v>
          </cell>
          <cell r="E51">
            <v>12428</v>
          </cell>
          <cell r="F51">
            <v>4559</v>
          </cell>
          <cell r="H51">
            <v>2932</v>
          </cell>
          <cell r="I51">
            <v>10285</v>
          </cell>
          <cell r="J51">
            <v>-8</v>
          </cell>
          <cell r="K51">
            <v>48</v>
          </cell>
          <cell r="L51">
            <v>689</v>
          </cell>
        </row>
        <row r="52">
          <cell r="D52">
            <v>8008</v>
          </cell>
          <cell r="E52">
            <v>12120</v>
          </cell>
          <cell r="F52">
            <v>5451</v>
          </cell>
          <cell r="H52">
            <v>5038</v>
          </cell>
          <cell r="I52">
            <v>13195</v>
          </cell>
          <cell r="J52">
            <v>-8</v>
          </cell>
          <cell r="K52">
            <v>48</v>
          </cell>
          <cell r="L52">
            <v>1100</v>
          </cell>
        </row>
        <row r="53">
          <cell r="D53">
            <v>7639</v>
          </cell>
          <cell r="E53">
            <v>10489</v>
          </cell>
          <cell r="F53">
            <v>4648</v>
          </cell>
          <cell r="H53">
            <v>3616</v>
          </cell>
          <cell r="I53">
            <v>13729</v>
          </cell>
          <cell r="J53">
            <v>122</v>
          </cell>
          <cell r="K53">
            <v>210</v>
          </cell>
          <cell r="L53">
            <v>842</v>
          </cell>
        </row>
        <row r="54">
          <cell r="D54">
            <v>7925</v>
          </cell>
          <cell r="E54">
            <v>11448</v>
          </cell>
          <cell r="F54">
            <v>4417</v>
          </cell>
          <cell r="H54">
            <v>4237</v>
          </cell>
          <cell r="I54">
            <v>13666</v>
          </cell>
          <cell r="J54">
            <v>-40</v>
          </cell>
          <cell r="K54">
            <v>48</v>
          </cell>
          <cell r="L54">
            <v>842</v>
          </cell>
        </row>
        <row r="55">
          <cell r="D55">
            <v>7536</v>
          </cell>
          <cell r="E55">
            <v>11638</v>
          </cell>
          <cell r="F55">
            <v>4492</v>
          </cell>
          <cell r="H55">
            <v>3392</v>
          </cell>
          <cell r="I55">
            <v>15098</v>
          </cell>
          <cell r="J55">
            <v>986</v>
          </cell>
          <cell r="K55">
            <v>372</v>
          </cell>
          <cell r="L55">
            <v>842</v>
          </cell>
        </row>
        <row r="56">
          <cell r="D56">
            <v>8192</v>
          </cell>
          <cell r="E56">
            <v>11444</v>
          </cell>
          <cell r="F56">
            <v>3788</v>
          </cell>
          <cell r="H56">
            <v>4612</v>
          </cell>
          <cell r="I56">
            <v>9857</v>
          </cell>
          <cell r="J56">
            <v>-40</v>
          </cell>
          <cell r="K56">
            <v>118</v>
          </cell>
          <cell r="L56">
            <v>842</v>
          </cell>
        </row>
        <row r="57">
          <cell r="D57">
            <v>8633</v>
          </cell>
          <cell r="E57">
            <v>11915</v>
          </cell>
          <cell r="F57">
            <v>4190</v>
          </cell>
          <cell r="H57">
            <v>4021</v>
          </cell>
          <cell r="I57">
            <v>11684</v>
          </cell>
          <cell r="J57">
            <v>-40</v>
          </cell>
          <cell r="K57">
            <v>48</v>
          </cell>
          <cell r="L57">
            <v>842</v>
          </cell>
        </row>
        <row r="58">
          <cell r="D58">
            <v>8014</v>
          </cell>
          <cell r="E58">
            <v>11563</v>
          </cell>
          <cell r="F58">
            <v>4369</v>
          </cell>
          <cell r="H58">
            <v>4640</v>
          </cell>
          <cell r="I58">
            <v>12796</v>
          </cell>
          <cell r="J58">
            <v>-40</v>
          </cell>
          <cell r="K58">
            <v>48</v>
          </cell>
          <cell r="L58">
            <v>842</v>
          </cell>
        </row>
        <row r="59">
          <cell r="D59">
            <v>8402</v>
          </cell>
          <cell r="E59">
            <v>12101</v>
          </cell>
          <cell r="F59">
            <v>4120</v>
          </cell>
          <cell r="H59">
            <v>5246</v>
          </cell>
          <cell r="I59">
            <v>10515</v>
          </cell>
          <cell r="J59">
            <v>-40</v>
          </cell>
          <cell r="K59">
            <v>118</v>
          </cell>
          <cell r="L59">
            <v>842</v>
          </cell>
        </row>
        <row r="60">
          <cell r="D60">
            <v>8485</v>
          </cell>
          <cell r="E60">
            <v>12177</v>
          </cell>
          <cell r="F60">
            <v>4505</v>
          </cell>
          <cell r="H60">
            <v>2969</v>
          </cell>
          <cell r="I60">
            <v>12301</v>
          </cell>
          <cell r="J60">
            <v>-40</v>
          </cell>
          <cell r="K60">
            <v>48</v>
          </cell>
          <cell r="L60">
            <v>842</v>
          </cell>
        </row>
        <row r="61">
          <cell r="D61">
            <v>6109</v>
          </cell>
          <cell r="E61">
            <v>8922</v>
          </cell>
          <cell r="F61">
            <v>4120</v>
          </cell>
          <cell r="H61">
            <v>3526</v>
          </cell>
          <cell r="I61">
            <v>18069</v>
          </cell>
          <cell r="J61">
            <v>122</v>
          </cell>
          <cell r="K61">
            <v>48</v>
          </cell>
          <cell r="L61">
            <v>842</v>
          </cell>
        </row>
        <row r="62">
          <cell r="D62">
            <v>6924</v>
          </cell>
          <cell r="E62">
            <v>10623</v>
          </cell>
          <cell r="F62">
            <v>4009</v>
          </cell>
          <cell r="H62">
            <v>4116</v>
          </cell>
          <cell r="I62">
            <v>16484</v>
          </cell>
          <cell r="J62">
            <v>122</v>
          </cell>
          <cell r="K62">
            <v>210</v>
          </cell>
          <cell r="L62">
            <v>842</v>
          </cell>
        </row>
        <row r="63">
          <cell r="D63">
            <v>7330</v>
          </cell>
          <cell r="E63">
            <v>11681</v>
          </cell>
          <cell r="F63">
            <v>4381</v>
          </cell>
          <cell r="H63">
            <v>3124</v>
          </cell>
          <cell r="I63">
            <v>16418</v>
          </cell>
          <cell r="J63">
            <v>2013</v>
          </cell>
          <cell r="K63">
            <v>210</v>
          </cell>
          <cell r="L63">
            <v>842</v>
          </cell>
        </row>
        <row r="64">
          <cell r="D64">
            <v>7784</v>
          </cell>
          <cell r="E64">
            <v>11392</v>
          </cell>
          <cell r="F64">
            <v>4392</v>
          </cell>
          <cell r="H64">
            <v>3231</v>
          </cell>
          <cell r="I64">
            <v>14275</v>
          </cell>
          <cell r="J64">
            <v>-40</v>
          </cell>
          <cell r="K64">
            <v>48</v>
          </cell>
          <cell r="L64">
            <v>842</v>
          </cell>
        </row>
        <row r="65">
          <cell r="D65">
            <v>8351</v>
          </cell>
          <cell r="E65">
            <v>11010</v>
          </cell>
          <cell r="F65">
            <v>4420</v>
          </cell>
          <cell r="H65">
            <v>4056</v>
          </cell>
          <cell r="I65">
            <v>15136</v>
          </cell>
          <cell r="J65">
            <v>122</v>
          </cell>
          <cell r="K65">
            <v>210</v>
          </cell>
          <cell r="L65">
            <v>842</v>
          </cell>
        </row>
        <row r="66">
          <cell r="D66">
            <v>9348</v>
          </cell>
          <cell r="E66">
            <v>12107</v>
          </cell>
          <cell r="F66">
            <v>4400</v>
          </cell>
          <cell r="H66">
            <v>3635</v>
          </cell>
          <cell r="I66">
            <v>11828</v>
          </cell>
          <cell r="J66">
            <v>36</v>
          </cell>
          <cell r="K66">
            <v>210</v>
          </cell>
          <cell r="L66">
            <v>752</v>
          </cell>
        </row>
        <row r="67">
          <cell r="D67">
            <v>8261</v>
          </cell>
          <cell r="E67">
            <v>11544</v>
          </cell>
          <cell r="F67">
            <v>4681</v>
          </cell>
          <cell r="H67">
            <v>3866</v>
          </cell>
          <cell r="I67">
            <v>14135</v>
          </cell>
          <cell r="J67">
            <v>-88</v>
          </cell>
          <cell r="K67">
            <v>48</v>
          </cell>
          <cell r="L67">
            <v>752</v>
          </cell>
        </row>
        <row r="68">
          <cell r="D68">
            <v>8073</v>
          </cell>
          <cell r="E68">
            <v>13051</v>
          </cell>
          <cell r="F68">
            <v>4823</v>
          </cell>
          <cell r="H68">
            <v>4171</v>
          </cell>
          <cell r="I68">
            <v>11630</v>
          </cell>
          <cell r="J68">
            <v>-126</v>
          </cell>
          <cell r="K68">
            <v>48</v>
          </cell>
          <cell r="L68">
            <v>752</v>
          </cell>
        </row>
        <row r="69">
          <cell r="D69">
            <v>8887</v>
          </cell>
          <cell r="E69">
            <v>12758</v>
          </cell>
          <cell r="F69">
            <v>4975</v>
          </cell>
          <cell r="H69">
            <v>3667</v>
          </cell>
          <cell r="I69">
            <v>11095</v>
          </cell>
          <cell r="J69">
            <v>-126</v>
          </cell>
          <cell r="K69">
            <v>48</v>
          </cell>
          <cell r="L69">
            <v>752</v>
          </cell>
        </row>
        <row r="70">
          <cell r="D70">
            <v>12131</v>
          </cell>
          <cell r="E70">
            <v>16093</v>
          </cell>
          <cell r="F70">
            <v>4985</v>
          </cell>
          <cell r="H70">
            <v>2274</v>
          </cell>
          <cell r="I70">
            <v>7593</v>
          </cell>
          <cell r="J70">
            <v>-126</v>
          </cell>
          <cell r="K70">
            <v>48</v>
          </cell>
          <cell r="L70">
            <v>752</v>
          </cell>
        </row>
        <row r="71">
          <cell r="D71">
            <v>8330</v>
          </cell>
          <cell r="E71">
            <v>11789</v>
          </cell>
          <cell r="F71">
            <v>3739</v>
          </cell>
          <cell r="H71">
            <v>3974</v>
          </cell>
          <cell r="I71">
            <v>10769</v>
          </cell>
          <cell r="J71">
            <v>-126</v>
          </cell>
          <cell r="K71">
            <v>118</v>
          </cell>
          <cell r="L71">
            <v>752</v>
          </cell>
        </row>
        <row r="72">
          <cell r="D72">
            <v>8209</v>
          </cell>
          <cell r="E72">
            <v>12822</v>
          </cell>
          <cell r="F72">
            <v>4963</v>
          </cell>
          <cell r="H72">
            <v>3046</v>
          </cell>
          <cell r="I72">
            <v>11728</v>
          </cell>
          <cell r="J72">
            <v>36</v>
          </cell>
          <cell r="K72">
            <v>48</v>
          </cell>
          <cell r="L72">
            <v>752</v>
          </cell>
        </row>
        <row r="73">
          <cell r="D73">
            <v>9369</v>
          </cell>
          <cell r="E73">
            <v>12312</v>
          </cell>
          <cell r="F73">
            <v>4578</v>
          </cell>
          <cell r="H73">
            <v>4429</v>
          </cell>
          <cell r="I73">
            <v>12264</v>
          </cell>
          <cell r="J73">
            <v>-88</v>
          </cell>
          <cell r="K73">
            <v>48</v>
          </cell>
          <cell r="L73">
            <v>752</v>
          </cell>
        </row>
        <row r="74">
          <cell r="D74">
            <v>8924</v>
          </cell>
          <cell r="E74">
            <v>13464</v>
          </cell>
          <cell r="F74">
            <v>5029</v>
          </cell>
          <cell r="H74">
            <v>3685</v>
          </cell>
          <cell r="I74">
            <v>13951</v>
          </cell>
          <cell r="J74">
            <v>-88</v>
          </cell>
          <cell r="K74">
            <v>48</v>
          </cell>
          <cell r="L74">
            <v>752</v>
          </cell>
        </row>
        <row r="75">
          <cell r="D75">
            <v>7781</v>
          </cell>
          <cell r="E75">
            <v>12224</v>
          </cell>
          <cell r="F75">
            <v>4467</v>
          </cell>
          <cell r="H75">
            <v>4087</v>
          </cell>
          <cell r="I75">
            <v>14570</v>
          </cell>
          <cell r="J75">
            <v>-126</v>
          </cell>
          <cell r="K75">
            <v>48</v>
          </cell>
          <cell r="L75">
            <v>752</v>
          </cell>
        </row>
        <row r="76">
          <cell r="D76">
            <v>9328</v>
          </cell>
          <cell r="E76">
            <v>13759</v>
          </cell>
          <cell r="F76">
            <v>4874</v>
          </cell>
          <cell r="H76">
            <v>2823</v>
          </cell>
          <cell r="I76">
            <v>10510</v>
          </cell>
          <cell r="J76">
            <v>-126</v>
          </cell>
          <cell r="K76">
            <v>48</v>
          </cell>
          <cell r="L76">
            <v>752</v>
          </cell>
        </row>
        <row r="77">
          <cell r="D77">
            <v>8076</v>
          </cell>
          <cell r="E77">
            <v>12425</v>
          </cell>
          <cell r="F77">
            <v>4384</v>
          </cell>
          <cell r="H77">
            <v>3646</v>
          </cell>
          <cell r="I77">
            <v>13623</v>
          </cell>
          <cell r="J77">
            <v>-126</v>
          </cell>
          <cell r="K77">
            <v>48</v>
          </cell>
          <cell r="L77">
            <v>752</v>
          </cell>
        </row>
        <row r="78">
          <cell r="D78">
            <v>7969</v>
          </cell>
          <cell r="E78">
            <v>12371</v>
          </cell>
          <cell r="F78">
            <v>4340</v>
          </cell>
          <cell r="H78">
            <v>3316</v>
          </cell>
          <cell r="I78">
            <v>12225</v>
          </cell>
          <cell r="J78">
            <v>-126</v>
          </cell>
          <cell r="K78">
            <v>48</v>
          </cell>
          <cell r="L78">
            <v>752</v>
          </cell>
        </row>
        <row r="79">
          <cell r="D79">
            <v>9474</v>
          </cell>
          <cell r="E79">
            <v>13624</v>
          </cell>
          <cell r="F79">
            <v>4875</v>
          </cell>
          <cell r="H79">
            <v>4261</v>
          </cell>
          <cell r="I79">
            <v>12399</v>
          </cell>
          <cell r="J79">
            <v>-126</v>
          </cell>
          <cell r="K79">
            <v>48</v>
          </cell>
          <cell r="L79">
            <v>715</v>
          </cell>
        </row>
        <row r="80">
          <cell r="D80">
            <v>9739</v>
          </cell>
          <cell r="E80">
            <v>14479</v>
          </cell>
          <cell r="F80">
            <v>5554</v>
          </cell>
          <cell r="H80">
            <v>5486</v>
          </cell>
          <cell r="I80">
            <v>12837</v>
          </cell>
          <cell r="J80">
            <v>-126</v>
          </cell>
          <cell r="K80">
            <v>48</v>
          </cell>
          <cell r="L80">
            <v>715</v>
          </cell>
        </row>
        <row r="81">
          <cell r="D81">
            <v>7610</v>
          </cell>
          <cell r="E81">
            <v>11584</v>
          </cell>
          <cell r="F81">
            <v>4030</v>
          </cell>
          <cell r="H81">
            <v>3476</v>
          </cell>
          <cell r="I81">
            <v>13839</v>
          </cell>
          <cell r="J81">
            <v>-126</v>
          </cell>
          <cell r="K81">
            <v>48</v>
          </cell>
          <cell r="L81">
            <v>715</v>
          </cell>
        </row>
        <row r="82">
          <cell r="D82">
            <v>8444</v>
          </cell>
          <cell r="E82">
            <v>12099</v>
          </cell>
          <cell r="F82">
            <v>4164</v>
          </cell>
          <cell r="H82">
            <v>4886</v>
          </cell>
          <cell r="I82">
            <v>14658</v>
          </cell>
          <cell r="J82">
            <v>-126</v>
          </cell>
          <cell r="K82">
            <v>48</v>
          </cell>
          <cell r="L82">
            <v>715</v>
          </cell>
        </row>
        <row r="83">
          <cell r="D83">
            <v>7142</v>
          </cell>
          <cell r="E83">
            <v>11209</v>
          </cell>
          <cell r="F83">
            <v>4322</v>
          </cell>
          <cell r="H83">
            <v>4376</v>
          </cell>
          <cell r="I83">
            <v>17918</v>
          </cell>
          <cell r="J83">
            <v>-126</v>
          </cell>
          <cell r="K83">
            <v>210</v>
          </cell>
          <cell r="L83">
            <v>715</v>
          </cell>
        </row>
        <row r="84">
          <cell r="D84">
            <v>8217</v>
          </cell>
          <cell r="E84">
            <v>12326</v>
          </cell>
          <cell r="F84">
            <v>5393</v>
          </cell>
          <cell r="H84">
            <v>4042</v>
          </cell>
          <cell r="I84">
            <v>14866</v>
          </cell>
          <cell r="J84">
            <v>900</v>
          </cell>
          <cell r="K84">
            <v>210</v>
          </cell>
          <cell r="L84">
            <v>715</v>
          </cell>
        </row>
        <row r="85">
          <cell r="D85">
            <v>8535</v>
          </cell>
          <cell r="E85">
            <v>12291</v>
          </cell>
          <cell r="F85">
            <v>4073</v>
          </cell>
          <cell r="H85">
            <v>4206</v>
          </cell>
          <cell r="I85">
            <v>10102</v>
          </cell>
          <cell r="J85">
            <v>-126</v>
          </cell>
          <cell r="K85">
            <v>118</v>
          </cell>
          <cell r="L85">
            <v>715</v>
          </cell>
        </row>
        <row r="86">
          <cell r="D86">
            <v>9554</v>
          </cell>
          <cell r="E86">
            <v>14466</v>
          </cell>
          <cell r="F86">
            <v>4485</v>
          </cell>
          <cell r="H86">
            <v>3497</v>
          </cell>
          <cell r="I86">
            <v>12116</v>
          </cell>
          <cell r="J86">
            <v>-126</v>
          </cell>
          <cell r="K86">
            <v>48</v>
          </cell>
          <cell r="L86">
            <v>715</v>
          </cell>
        </row>
        <row r="87">
          <cell r="D87">
            <v>5264</v>
          </cell>
          <cell r="E87">
            <v>9545</v>
          </cell>
          <cell r="F87">
            <v>3895</v>
          </cell>
          <cell r="H87">
            <v>3378</v>
          </cell>
          <cell r="I87">
            <v>18804</v>
          </cell>
          <cell r="J87">
            <v>-165</v>
          </cell>
          <cell r="K87">
            <v>48</v>
          </cell>
          <cell r="L87">
            <v>792</v>
          </cell>
        </row>
        <row r="88">
          <cell r="D88">
            <v>6968</v>
          </cell>
          <cell r="E88">
            <v>11841</v>
          </cell>
          <cell r="F88">
            <v>4952</v>
          </cell>
          <cell r="H88">
            <v>4581</v>
          </cell>
          <cell r="I88">
            <v>16163</v>
          </cell>
          <cell r="J88">
            <v>-165</v>
          </cell>
          <cell r="K88">
            <v>48</v>
          </cell>
          <cell r="L88">
            <v>792</v>
          </cell>
        </row>
        <row r="89">
          <cell r="D89">
            <v>8015</v>
          </cell>
          <cell r="E89">
            <v>11845</v>
          </cell>
          <cell r="F89">
            <v>4435</v>
          </cell>
          <cell r="H89">
            <v>5740</v>
          </cell>
          <cell r="I89">
            <v>16024</v>
          </cell>
          <cell r="J89">
            <v>-126</v>
          </cell>
          <cell r="K89">
            <v>48</v>
          </cell>
          <cell r="L89">
            <v>792</v>
          </cell>
        </row>
        <row r="90">
          <cell r="D90">
            <v>8049</v>
          </cell>
          <cell r="E90">
            <v>13214</v>
          </cell>
          <cell r="F90">
            <v>5497</v>
          </cell>
          <cell r="H90">
            <v>5572</v>
          </cell>
          <cell r="I90">
            <v>15688</v>
          </cell>
          <cell r="J90">
            <v>1926</v>
          </cell>
          <cell r="K90">
            <v>210</v>
          </cell>
          <cell r="L90">
            <v>792</v>
          </cell>
        </row>
        <row r="91">
          <cell r="D91">
            <v>8182</v>
          </cell>
          <cell r="E91">
            <v>11312</v>
          </cell>
          <cell r="F91">
            <v>3645</v>
          </cell>
          <cell r="H91">
            <v>3803</v>
          </cell>
          <cell r="I91">
            <v>11376</v>
          </cell>
          <cell r="J91">
            <v>-165</v>
          </cell>
          <cell r="K91">
            <v>118</v>
          </cell>
          <cell r="L91">
            <v>792</v>
          </cell>
        </row>
        <row r="92">
          <cell r="D92">
            <v>7920</v>
          </cell>
          <cell r="E92">
            <v>11520</v>
          </cell>
          <cell r="F92">
            <v>4390</v>
          </cell>
          <cell r="H92">
            <v>4233</v>
          </cell>
          <cell r="I92">
            <v>14932</v>
          </cell>
          <cell r="J92">
            <v>-165</v>
          </cell>
          <cell r="K92">
            <v>48</v>
          </cell>
          <cell r="L92">
            <v>792</v>
          </cell>
        </row>
        <row r="93">
          <cell r="D93">
            <v>8719</v>
          </cell>
          <cell r="E93">
            <v>12565</v>
          </cell>
          <cell r="F93">
            <v>3871</v>
          </cell>
          <cell r="H93">
            <v>2320</v>
          </cell>
          <cell r="I93">
            <v>13145</v>
          </cell>
          <cell r="J93">
            <v>-165</v>
          </cell>
          <cell r="K93">
            <v>48</v>
          </cell>
          <cell r="L93">
            <v>792</v>
          </cell>
        </row>
        <row r="94">
          <cell r="D94">
            <v>8381</v>
          </cell>
          <cell r="E94">
            <v>11543</v>
          </cell>
          <cell r="F94">
            <v>4186</v>
          </cell>
          <cell r="H94">
            <v>4631</v>
          </cell>
          <cell r="I94">
            <v>14836</v>
          </cell>
          <cell r="J94">
            <v>-165</v>
          </cell>
          <cell r="K94">
            <v>48</v>
          </cell>
          <cell r="L94">
            <v>792</v>
          </cell>
        </row>
        <row r="95">
          <cell r="D95">
            <v>7626</v>
          </cell>
          <cell r="E95">
            <v>11423</v>
          </cell>
          <cell r="F95">
            <v>4411</v>
          </cell>
          <cell r="H95">
            <v>3796</v>
          </cell>
          <cell r="I95">
            <v>13187</v>
          </cell>
          <cell r="J95">
            <v>-165</v>
          </cell>
          <cell r="K95">
            <v>48</v>
          </cell>
          <cell r="L95">
            <v>792</v>
          </cell>
        </row>
        <row r="96">
          <cell r="D96">
            <v>7040</v>
          </cell>
          <cell r="E96">
            <v>11367</v>
          </cell>
          <cell r="F96">
            <v>4600</v>
          </cell>
          <cell r="H96">
            <v>3764</v>
          </cell>
          <cell r="I96">
            <v>16542</v>
          </cell>
          <cell r="J96">
            <v>-3</v>
          </cell>
          <cell r="K96">
            <v>48</v>
          </cell>
          <cell r="L96">
            <v>792</v>
          </cell>
        </row>
        <row r="97">
          <cell r="D97">
            <v>7556</v>
          </cell>
          <cell r="E97">
            <v>11498</v>
          </cell>
          <cell r="F97">
            <v>4412</v>
          </cell>
          <cell r="H97">
            <v>3530</v>
          </cell>
          <cell r="I97">
            <v>14723</v>
          </cell>
          <cell r="J97">
            <v>-126</v>
          </cell>
          <cell r="K97">
            <v>48</v>
          </cell>
          <cell r="L97">
            <v>792</v>
          </cell>
        </row>
        <row r="98">
          <cell r="D98">
            <v>6932</v>
          </cell>
          <cell r="E98">
            <v>10584</v>
          </cell>
          <cell r="F98">
            <v>3867</v>
          </cell>
          <cell r="H98">
            <v>4132</v>
          </cell>
          <cell r="I98">
            <v>16160</v>
          </cell>
          <cell r="J98">
            <v>-165</v>
          </cell>
          <cell r="K98">
            <v>48</v>
          </cell>
          <cell r="L98">
            <v>792</v>
          </cell>
        </row>
        <row r="99">
          <cell r="D99">
            <v>6853</v>
          </cell>
          <cell r="E99">
            <v>10921</v>
          </cell>
          <cell r="F99">
            <v>3781</v>
          </cell>
          <cell r="H99">
            <v>3749</v>
          </cell>
          <cell r="I99">
            <v>13922</v>
          </cell>
          <cell r="J99">
            <v>-165</v>
          </cell>
          <cell r="K99">
            <v>48</v>
          </cell>
          <cell r="L99">
            <v>378</v>
          </cell>
        </row>
        <row r="100">
          <cell r="D100">
            <v>7442</v>
          </cell>
          <cell r="E100">
            <v>11102</v>
          </cell>
          <cell r="F100">
            <v>3954</v>
          </cell>
          <cell r="H100">
            <v>4030</v>
          </cell>
          <cell r="I100">
            <v>13944</v>
          </cell>
          <cell r="J100">
            <v>-48</v>
          </cell>
          <cell r="K100">
            <v>48</v>
          </cell>
          <cell r="L100">
            <v>729</v>
          </cell>
        </row>
        <row r="101">
          <cell r="D101">
            <v>7848</v>
          </cell>
          <cell r="E101">
            <v>11893</v>
          </cell>
          <cell r="F101">
            <v>4175</v>
          </cell>
          <cell r="H101">
            <v>3736</v>
          </cell>
          <cell r="I101">
            <v>12241</v>
          </cell>
          <cell r="J101">
            <v>-48</v>
          </cell>
          <cell r="K101">
            <v>118</v>
          </cell>
          <cell r="L101">
            <v>729</v>
          </cell>
        </row>
        <row r="102">
          <cell r="D102">
            <v>7475</v>
          </cell>
          <cell r="E102">
            <v>10857</v>
          </cell>
          <cell r="F102">
            <v>4180</v>
          </cell>
          <cell r="H102">
            <v>4403</v>
          </cell>
          <cell r="I102">
            <v>15923</v>
          </cell>
          <cell r="J102">
            <v>-48</v>
          </cell>
          <cell r="K102">
            <v>48</v>
          </cell>
          <cell r="L102">
            <v>729</v>
          </cell>
        </row>
        <row r="103">
          <cell r="D103">
            <v>8576</v>
          </cell>
          <cell r="E103">
            <v>12836</v>
          </cell>
          <cell r="F103">
            <v>4186</v>
          </cell>
          <cell r="H103">
            <v>5009</v>
          </cell>
          <cell r="I103">
            <v>13917</v>
          </cell>
          <cell r="J103">
            <v>-48</v>
          </cell>
          <cell r="K103">
            <v>48</v>
          </cell>
          <cell r="L103">
            <v>729</v>
          </cell>
        </row>
        <row r="104">
          <cell r="D104">
            <v>6841</v>
          </cell>
          <cell r="E104">
            <v>11054</v>
          </cell>
          <cell r="F104">
            <v>4198</v>
          </cell>
          <cell r="H104">
            <v>3688</v>
          </cell>
          <cell r="I104">
            <v>14030</v>
          </cell>
          <cell r="J104">
            <v>-48</v>
          </cell>
          <cell r="K104">
            <v>48</v>
          </cell>
          <cell r="L104">
            <v>729</v>
          </cell>
        </row>
        <row r="105">
          <cell r="D105">
            <v>8943</v>
          </cell>
          <cell r="E105">
            <v>13728</v>
          </cell>
          <cell r="F105">
            <v>5110</v>
          </cell>
          <cell r="H105">
            <v>4663</v>
          </cell>
          <cell r="I105">
            <v>9219</v>
          </cell>
          <cell r="J105">
            <v>-48</v>
          </cell>
          <cell r="K105">
            <v>48</v>
          </cell>
          <cell r="L105">
            <v>1420</v>
          </cell>
        </row>
        <row r="106">
          <cell r="D106">
            <v>7990</v>
          </cell>
          <cell r="E106">
            <v>12746</v>
          </cell>
          <cell r="F106">
            <v>4501</v>
          </cell>
          <cell r="H106">
            <v>4003</v>
          </cell>
          <cell r="I106">
            <v>12653</v>
          </cell>
          <cell r="J106">
            <v>-48</v>
          </cell>
          <cell r="K106">
            <v>48</v>
          </cell>
          <cell r="L106">
            <v>1420</v>
          </cell>
        </row>
        <row r="107">
          <cell r="D107">
            <v>10613</v>
          </cell>
          <cell r="E107">
            <v>13323</v>
          </cell>
          <cell r="F107">
            <v>4408</v>
          </cell>
          <cell r="H107">
            <v>5183</v>
          </cell>
          <cell r="I107">
            <v>9614</v>
          </cell>
          <cell r="J107">
            <v>-48</v>
          </cell>
          <cell r="K107">
            <v>134</v>
          </cell>
          <cell r="L107">
            <v>1420</v>
          </cell>
        </row>
        <row r="108">
          <cell r="D108">
            <v>6569</v>
          </cell>
          <cell r="E108">
            <v>10487</v>
          </cell>
          <cell r="F108">
            <v>3699</v>
          </cell>
          <cell r="H108">
            <v>2913</v>
          </cell>
          <cell r="I108">
            <v>16566</v>
          </cell>
          <cell r="J108">
            <v>-48</v>
          </cell>
          <cell r="K108">
            <v>48</v>
          </cell>
          <cell r="L108">
            <v>1420</v>
          </cell>
        </row>
        <row r="109">
          <cell r="D109">
            <v>9057</v>
          </cell>
          <cell r="E109">
            <v>13016</v>
          </cell>
          <cell r="F109">
            <v>4541</v>
          </cell>
          <cell r="H109">
            <v>4216</v>
          </cell>
          <cell r="I109">
            <v>10282</v>
          </cell>
          <cell r="J109">
            <v>-48</v>
          </cell>
          <cell r="K109">
            <v>48</v>
          </cell>
          <cell r="L109">
            <v>1420</v>
          </cell>
        </row>
        <row r="110">
          <cell r="D110">
            <v>8641</v>
          </cell>
          <cell r="E110">
            <v>11847</v>
          </cell>
          <cell r="F110">
            <v>3946</v>
          </cell>
          <cell r="H110">
            <v>5306</v>
          </cell>
          <cell r="I110">
            <v>10752</v>
          </cell>
          <cell r="J110">
            <v>-48</v>
          </cell>
          <cell r="K110">
            <v>118</v>
          </cell>
          <cell r="L110">
            <v>1420</v>
          </cell>
        </row>
        <row r="111">
          <cell r="D111">
            <v>7646</v>
          </cell>
          <cell r="E111">
            <v>11424</v>
          </cell>
          <cell r="F111">
            <v>4393</v>
          </cell>
          <cell r="H111">
            <v>4413</v>
          </cell>
          <cell r="I111">
            <v>13544</v>
          </cell>
          <cell r="J111">
            <v>-48</v>
          </cell>
          <cell r="K111">
            <v>48</v>
          </cell>
          <cell r="L111">
            <v>1420</v>
          </cell>
        </row>
        <row r="112">
          <cell r="D112">
            <v>7665</v>
          </cell>
          <cell r="E112">
            <v>12433</v>
          </cell>
          <cell r="F112">
            <v>4060</v>
          </cell>
          <cell r="H112">
            <v>2832</v>
          </cell>
          <cell r="I112">
            <v>13404</v>
          </cell>
          <cell r="J112">
            <v>-85</v>
          </cell>
          <cell r="K112">
            <v>48</v>
          </cell>
          <cell r="L112">
            <v>1420</v>
          </cell>
        </row>
        <row r="113">
          <cell r="D113">
            <v>8339</v>
          </cell>
          <cell r="E113">
            <v>11629</v>
          </cell>
          <cell r="F113">
            <v>4115</v>
          </cell>
          <cell r="H113">
            <v>3643</v>
          </cell>
          <cell r="I113">
            <v>12892</v>
          </cell>
          <cell r="J113">
            <v>-48</v>
          </cell>
          <cell r="K113">
            <v>48</v>
          </cell>
          <cell r="L113">
            <v>1420</v>
          </cell>
        </row>
        <row r="114">
          <cell r="D114">
            <v>8851</v>
          </cell>
          <cell r="E114">
            <v>13070</v>
          </cell>
          <cell r="F114">
            <v>4577</v>
          </cell>
          <cell r="H114">
            <v>3213</v>
          </cell>
          <cell r="I114">
            <v>10916</v>
          </cell>
          <cell r="J114">
            <v>-48</v>
          </cell>
          <cell r="K114">
            <v>48</v>
          </cell>
          <cell r="L114">
            <v>1420</v>
          </cell>
        </row>
        <row r="115">
          <cell r="D115">
            <v>7789</v>
          </cell>
          <cell r="E115">
            <v>11565</v>
          </cell>
          <cell r="F115">
            <v>4509</v>
          </cell>
          <cell r="H115">
            <v>4187</v>
          </cell>
          <cell r="I115">
            <v>12673</v>
          </cell>
          <cell r="J115">
            <v>-48</v>
          </cell>
          <cell r="K115">
            <v>48</v>
          </cell>
          <cell r="L115">
            <v>1420</v>
          </cell>
        </row>
        <row r="116">
          <cell r="D116">
            <v>8202</v>
          </cell>
          <cell r="E116">
            <v>12007</v>
          </cell>
          <cell r="F116">
            <v>4348</v>
          </cell>
          <cell r="H116">
            <v>4856</v>
          </cell>
          <cell r="I116">
            <v>12097</v>
          </cell>
          <cell r="J116">
            <v>-48</v>
          </cell>
          <cell r="K116">
            <v>118</v>
          </cell>
          <cell r="L116">
            <v>1420</v>
          </cell>
        </row>
        <row r="117">
          <cell r="D117">
            <v>10008</v>
          </cell>
          <cell r="E117">
            <v>14777</v>
          </cell>
          <cell r="F117">
            <v>4677</v>
          </cell>
          <cell r="H117">
            <v>2878</v>
          </cell>
          <cell r="I117">
            <v>8746</v>
          </cell>
          <cell r="J117">
            <v>-48</v>
          </cell>
          <cell r="K117">
            <v>134</v>
          </cell>
          <cell r="L117">
            <v>1420</v>
          </cell>
        </row>
        <row r="118">
          <cell r="D118">
            <v>9138</v>
          </cell>
          <cell r="E118">
            <v>11900</v>
          </cell>
          <cell r="F118">
            <v>4087</v>
          </cell>
          <cell r="H118">
            <v>5164</v>
          </cell>
          <cell r="I118">
            <v>11305</v>
          </cell>
          <cell r="J118">
            <v>-85</v>
          </cell>
          <cell r="K118">
            <v>48</v>
          </cell>
          <cell r="L118">
            <v>1420</v>
          </cell>
        </row>
        <row r="119">
          <cell r="D119">
            <v>10617</v>
          </cell>
          <cell r="E119">
            <v>16766</v>
          </cell>
          <cell r="F119">
            <v>4399</v>
          </cell>
          <cell r="H119">
            <v>2095</v>
          </cell>
          <cell r="I119">
            <v>10258</v>
          </cell>
          <cell r="J119">
            <v>-85</v>
          </cell>
          <cell r="K119">
            <v>134</v>
          </cell>
          <cell r="L119">
            <v>1420</v>
          </cell>
        </row>
        <row r="120">
          <cell r="D120">
            <v>8009</v>
          </cell>
          <cell r="E120">
            <v>11379</v>
          </cell>
          <cell r="F120">
            <v>3535</v>
          </cell>
          <cell r="H120">
            <v>4086</v>
          </cell>
          <cell r="I120">
            <v>8848</v>
          </cell>
          <cell r="J120">
            <v>-48</v>
          </cell>
          <cell r="K120">
            <v>118</v>
          </cell>
          <cell r="L120">
            <v>1420</v>
          </cell>
        </row>
        <row r="121">
          <cell r="D121">
            <v>9628</v>
          </cell>
          <cell r="E121">
            <v>11393</v>
          </cell>
          <cell r="F121">
            <v>3184</v>
          </cell>
          <cell r="H121">
            <v>7189</v>
          </cell>
          <cell r="I121">
            <v>9472</v>
          </cell>
          <cell r="J121">
            <v>-85</v>
          </cell>
          <cell r="K121">
            <v>186</v>
          </cell>
          <cell r="L121">
            <v>1420</v>
          </cell>
        </row>
        <row r="122">
          <cell r="D122">
            <v>7646</v>
          </cell>
          <cell r="E122">
            <v>12176</v>
          </cell>
          <cell r="F122">
            <v>4238</v>
          </cell>
          <cell r="H122">
            <v>4111</v>
          </cell>
          <cell r="I122">
            <v>14698</v>
          </cell>
          <cell r="J122">
            <v>-9</v>
          </cell>
          <cell r="K122">
            <v>48</v>
          </cell>
          <cell r="L122">
            <v>1420</v>
          </cell>
        </row>
        <row r="123">
          <cell r="D123">
            <v>8771</v>
          </cell>
          <cell r="E123">
            <v>12955</v>
          </cell>
          <cell r="F123">
            <v>5269</v>
          </cell>
          <cell r="H123">
            <v>5768</v>
          </cell>
          <cell r="I123">
            <v>12117</v>
          </cell>
          <cell r="J123">
            <v>115</v>
          </cell>
          <cell r="K123">
            <v>48</v>
          </cell>
          <cell r="L123">
            <v>1420</v>
          </cell>
        </row>
        <row r="124">
          <cell r="D124">
            <v>5769</v>
          </cell>
          <cell r="E124">
            <v>9258</v>
          </cell>
          <cell r="F124">
            <v>3819</v>
          </cell>
          <cell r="H124">
            <v>3893</v>
          </cell>
          <cell r="I124">
            <v>18641</v>
          </cell>
          <cell r="J124">
            <v>-48</v>
          </cell>
          <cell r="K124">
            <v>48</v>
          </cell>
          <cell r="L124">
            <v>1420</v>
          </cell>
        </row>
        <row r="125">
          <cell r="D125">
            <v>7767</v>
          </cell>
          <cell r="E125">
            <v>11150</v>
          </cell>
          <cell r="F125">
            <v>4472</v>
          </cell>
          <cell r="H125">
            <v>3475</v>
          </cell>
          <cell r="I125">
            <v>12423</v>
          </cell>
          <cell r="J125">
            <v>-48</v>
          </cell>
          <cell r="K125">
            <v>48</v>
          </cell>
          <cell r="L125">
            <v>1420</v>
          </cell>
        </row>
        <row r="126">
          <cell r="D126">
            <v>8506</v>
          </cell>
          <cell r="E126">
            <v>12162</v>
          </cell>
          <cell r="F126">
            <v>4811</v>
          </cell>
          <cell r="H126">
            <v>3538</v>
          </cell>
          <cell r="I126">
            <v>10629</v>
          </cell>
          <cell r="J126">
            <v>-48</v>
          </cell>
          <cell r="K126">
            <v>134</v>
          </cell>
          <cell r="L126">
            <v>1420</v>
          </cell>
        </row>
        <row r="127">
          <cell r="D127">
            <v>11409</v>
          </cell>
          <cell r="E127">
            <v>15000</v>
          </cell>
          <cell r="F127">
            <v>4439</v>
          </cell>
          <cell r="H127">
            <v>2698</v>
          </cell>
          <cell r="I127">
            <v>9024</v>
          </cell>
          <cell r="J127">
            <v>-48</v>
          </cell>
          <cell r="K127">
            <v>134</v>
          </cell>
          <cell r="L127">
            <v>1420</v>
          </cell>
        </row>
        <row r="128">
          <cell r="D128">
            <v>9718</v>
          </cell>
          <cell r="E128">
            <v>13308</v>
          </cell>
          <cell r="F128">
            <v>4986</v>
          </cell>
          <cell r="H128">
            <v>3562</v>
          </cell>
          <cell r="I128">
            <v>9415</v>
          </cell>
          <cell r="J128">
            <v>-48</v>
          </cell>
          <cell r="K128">
            <v>48</v>
          </cell>
          <cell r="L128">
            <v>1420</v>
          </cell>
        </row>
        <row r="129">
          <cell r="D129">
            <v>10858</v>
          </cell>
          <cell r="E129">
            <v>15041</v>
          </cell>
          <cell r="F129">
            <v>4560</v>
          </cell>
          <cell r="H129">
            <v>2899</v>
          </cell>
          <cell r="I129">
            <v>8518</v>
          </cell>
          <cell r="J129">
            <v>-48</v>
          </cell>
          <cell r="K129">
            <v>134</v>
          </cell>
          <cell r="L129">
            <v>1420</v>
          </cell>
        </row>
        <row r="130">
          <cell r="D130">
            <v>7629</v>
          </cell>
          <cell r="E130">
            <v>11767</v>
          </cell>
          <cell r="F130">
            <v>4619</v>
          </cell>
          <cell r="H130">
            <v>3960</v>
          </cell>
          <cell r="I130">
            <v>13771</v>
          </cell>
          <cell r="J130">
            <v>-48</v>
          </cell>
          <cell r="K130">
            <v>48</v>
          </cell>
          <cell r="L130">
            <v>1420</v>
          </cell>
        </row>
        <row r="131">
          <cell r="D131">
            <v>8336</v>
          </cell>
          <cell r="E131">
            <v>11703</v>
          </cell>
          <cell r="F131">
            <v>4061</v>
          </cell>
          <cell r="H131">
            <v>4299</v>
          </cell>
          <cell r="I131">
            <v>11845</v>
          </cell>
          <cell r="J131">
            <v>-48</v>
          </cell>
          <cell r="K131">
            <v>134</v>
          </cell>
          <cell r="L131">
            <v>1420</v>
          </cell>
        </row>
        <row r="132">
          <cell r="D132">
            <v>9263</v>
          </cell>
          <cell r="E132">
            <v>13941</v>
          </cell>
          <cell r="F132">
            <v>4547</v>
          </cell>
          <cell r="H132">
            <v>2529</v>
          </cell>
          <cell r="I132">
            <v>10823</v>
          </cell>
          <cell r="J132">
            <v>-85</v>
          </cell>
          <cell r="K132">
            <v>134</v>
          </cell>
          <cell r="L132">
            <v>1420</v>
          </cell>
        </row>
        <row r="133">
          <cell r="D133">
            <v>6883</v>
          </cell>
          <cell r="E133">
            <v>10530</v>
          </cell>
          <cell r="F133">
            <v>3659</v>
          </cell>
          <cell r="H133">
            <v>2935</v>
          </cell>
          <cell r="I133">
            <v>15217</v>
          </cell>
          <cell r="J133">
            <v>-48</v>
          </cell>
          <cell r="K133">
            <v>48</v>
          </cell>
          <cell r="L133">
            <v>1420</v>
          </cell>
        </row>
        <row r="134">
          <cell r="D134">
            <v>9473</v>
          </cell>
          <cell r="E134">
            <v>14658</v>
          </cell>
          <cell r="F134">
            <v>4953</v>
          </cell>
          <cell r="H134">
            <v>4466</v>
          </cell>
          <cell r="I134">
            <v>9038</v>
          </cell>
          <cell r="J134">
            <v>-48</v>
          </cell>
          <cell r="K134">
            <v>48</v>
          </cell>
          <cell r="L134">
            <v>1420</v>
          </cell>
        </row>
        <row r="135">
          <cell r="D135">
            <v>8185</v>
          </cell>
          <cell r="E135">
            <v>11477</v>
          </cell>
          <cell r="F135">
            <v>3915</v>
          </cell>
          <cell r="H135">
            <v>3180</v>
          </cell>
          <cell r="I135">
            <v>13882</v>
          </cell>
          <cell r="J135">
            <v>-48</v>
          </cell>
          <cell r="K135">
            <v>48</v>
          </cell>
          <cell r="L135">
            <v>1420</v>
          </cell>
        </row>
        <row r="136">
          <cell r="D136">
            <v>7454</v>
          </cell>
          <cell r="E136">
            <v>12037</v>
          </cell>
          <cell r="F136">
            <v>4553</v>
          </cell>
          <cell r="H136">
            <v>4297</v>
          </cell>
          <cell r="I136">
            <v>13606</v>
          </cell>
          <cell r="J136">
            <v>-9</v>
          </cell>
          <cell r="K136">
            <v>48</v>
          </cell>
          <cell r="L136">
            <v>1420</v>
          </cell>
        </row>
        <row r="137">
          <cell r="D137">
            <v>8945</v>
          </cell>
          <cell r="E137">
            <v>13995</v>
          </cell>
          <cell r="F137">
            <v>5177</v>
          </cell>
          <cell r="H137">
            <v>5276</v>
          </cell>
          <cell r="I137">
            <v>12144</v>
          </cell>
          <cell r="J137">
            <v>-48</v>
          </cell>
          <cell r="K137">
            <v>48</v>
          </cell>
          <cell r="L137">
            <v>1420</v>
          </cell>
        </row>
        <row r="138">
          <cell r="D138">
            <v>8032</v>
          </cell>
          <cell r="E138">
            <v>11618</v>
          </cell>
          <cell r="F138">
            <v>4144</v>
          </cell>
          <cell r="H138">
            <v>3350</v>
          </cell>
          <cell r="I138">
            <v>13289</v>
          </cell>
          <cell r="J138">
            <v>-124</v>
          </cell>
          <cell r="K138">
            <v>48</v>
          </cell>
          <cell r="L138">
            <v>934</v>
          </cell>
        </row>
        <row r="139">
          <cell r="D139">
            <v>8195</v>
          </cell>
          <cell r="E139">
            <v>11625</v>
          </cell>
          <cell r="F139">
            <v>3691</v>
          </cell>
          <cell r="H139">
            <v>4012</v>
          </cell>
          <cell r="I139">
            <v>11593</v>
          </cell>
          <cell r="J139">
            <v>-124</v>
          </cell>
          <cell r="K139">
            <v>118</v>
          </cell>
          <cell r="L139">
            <v>934</v>
          </cell>
        </row>
        <row r="140">
          <cell r="D140">
            <v>8734</v>
          </cell>
          <cell r="E140">
            <v>13943</v>
          </cell>
          <cell r="F140">
            <v>5628</v>
          </cell>
          <cell r="H140">
            <v>4166</v>
          </cell>
          <cell r="I140">
            <v>13346</v>
          </cell>
          <cell r="J140">
            <v>-85</v>
          </cell>
          <cell r="K140">
            <v>210</v>
          </cell>
          <cell r="L140">
            <v>934</v>
          </cell>
        </row>
        <row r="141">
          <cell r="D141">
            <v>9144</v>
          </cell>
          <cell r="E141">
            <v>14442</v>
          </cell>
          <cell r="F141">
            <v>4791</v>
          </cell>
          <cell r="H141">
            <v>2739</v>
          </cell>
          <cell r="I141">
            <v>9929</v>
          </cell>
          <cell r="J141">
            <v>-124</v>
          </cell>
          <cell r="K141">
            <v>134</v>
          </cell>
          <cell r="L141">
            <v>934</v>
          </cell>
        </row>
        <row r="142">
          <cell r="D142">
            <v>8137</v>
          </cell>
          <cell r="E142">
            <v>11824</v>
          </cell>
          <cell r="F142">
            <v>4285</v>
          </cell>
          <cell r="H142">
            <v>3646</v>
          </cell>
          <cell r="I142">
            <v>12964</v>
          </cell>
          <cell r="J142">
            <v>-124</v>
          </cell>
          <cell r="K142">
            <v>48</v>
          </cell>
          <cell r="L142">
            <v>934</v>
          </cell>
        </row>
        <row r="143">
          <cell r="D143">
            <v>7937</v>
          </cell>
          <cell r="E143">
            <v>11818</v>
          </cell>
          <cell r="F143">
            <v>4015</v>
          </cell>
          <cell r="H143">
            <v>3038</v>
          </cell>
          <cell r="I143">
            <v>12369</v>
          </cell>
          <cell r="J143">
            <v>-124</v>
          </cell>
          <cell r="K143">
            <v>48</v>
          </cell>
          <cell r="L143">
            <v>934</v>
          </cell>
        </row>
        <row r="144">
          <cell r="D144">
            <v>10099</v>
          </cell>
          <cell r="E144">
            <v>13712</v>
          </cell>
          <cell r="F144">
            <v>4495</v>
          </cell>
          <cell r="H144">
            <v>3355</v>
          </cell>
          <cell r="I144">
            <v>8492</v>
          </cell>
          <cell r="J144">
            <v>19</v>
          </cell>
          <cell r="K144">
            <v>134</v>
          </cell>
          <cell r="L144">
            <v>1418</v>
          </cell>
        </row>
        <row r="145">
          <cell r="D145">
            <v>8619</v>
          </cell>
          <cell r="E145">
            <v>12519</v>
          </cell>
          <cell r="F145">
            <v>3931</v>
          </cell>
          <cell r="H145">
            <v>3438</v>
          </cell>
          <cell r="I145">
            <v>11994</v>
          </cell>
          <cell r="J145">
            <v>19</v>
          </cell>
          <cell r="K145">
            <v>134</v>
          </cell>
          <cell r="L145">
            <v>1418</v>
          </cell>
        </row>
        <row r="146">
          <cell r="D146">
            <v>6546</v>
          </cell>
          <cell r="E146">
            <v>11547</v>
          </cell>
          <cell r="F146">
            <v>4089</v>
          </cell>
          <cell r="H146">
            <v>4754</v>
          </cell>
          <cell r="I146">
            <v>18072</v>
          </cell>
          <cell r="J146">
            <v>-85</v>
          </cell>
          <cell r="K146">
            <v>210</v>
          </cell>
          <cell r="L146">
            <v>1418</v>
          </cell>
        </row>
        <row r="147">
          <cell r="D147">
            <v>8848</v>
          </cell>
          <cell r="E147">
            <v>13810</v>
          </cell>
          <cell r="F147">
            <v>4662</v>
          </cell>
          <cell r="H147">
            <v>2554</v>
          </cell>
          <cell r="I147">
            <v>10113</v>
          </cell>
          <cell r="J147">
            <v>-85</v>
          </cell>
          <cell r="K147">
            <v>134</v>
          </cell>
          <cell r="L147">
            <v>1418</v>
          </cell>
        </row>
        <row r="148">
          <cell r="D148">
            <v>8443</v>
          </cell>
          <cell r="E148">
            <v>12007</v>
          </cell>
          <cell r="F148">
            <v>4079</v>
          </cell>
          <cell r="H148">
            <v>4567</v>
          </cell>
          <cell r="I148">
            <v>11110</v>
          </cell>
          <cell r="J148">
            <v>-85</v>
          </cell>
          <cell r="K148">
            <v>118</v>
          </cell>
          <cell r="L148">
            <v>1418</v>
          </cell>
        </row>
        <row r="149">
          <cell r="D149">
            <v>6694</v>
          </cell>
          <cell r="E149">
            <v>11325</v>
          </cell>
          <cell r="F149">
            <v>4632</v>
          </cell>
          <cell r="H149">
            <v>3951</v>
          </cell>
          <cell r="I149">
            <v>15330</v>
          </cell>
          <cell r="J149">
            <v>1967</v>
          </cell>
          <cell r="K149">
            <v>210</v>
          </cell>
          <cell r="L149">
            <v>1418</v>
          </cell>
        </row>
        <row r="150">
          <cell r="D150">
            <v>8293</v>
          </cell>
          <cell r="E150">
            <v>11526</v>
          </cell>
          <cell r="F150">
            <v>4260</v>
          </cell>
          <cell r="H150">
            <v>3762</v>
          </cell>
          <cell r="I150">
            <v>13754</v>
          </cell>
          <cell r="J150">
            <v>77</v>
          </cell>
          <cell r="K150">
            <v>48</v>
          </cell>
          <cell r="L150">
            <v>1418</v>
          </cell>
        </row>
        <row r="151">
          <cell r="D151">
            <v>8684</v>
          </cell>
          <cell r="E151">
            <v>12668</v>
          </cell>
          <cell r="F151">
            <v>4750</v>
          </cell>
          <cell r="H151">
            <v>4214</v>
          </cell>
          <cell r="I151">
            <v>13218</v>
          </cell>
          <cell r="J151">
            <v>-85</v>
          </cell>
          <cell r="K151">
            <v>48</v>
          </cell>
          <cell r="L151">
            <v>1418</v>
          </cell>
        </row>
        <row r="152">
          <cell r="D152">
            <v>7316</v>
          </cell>
          <cell r="E152">
            <v>11466</v>
          </cell>
          <cell r="F152">
            <v>5036</v>
          </cell>
          <cell r="H152">
            <v>4244</v>
          </cell>
          <cell r="I152">
            <v>14728</v>
          </cell>
          <cell r="J152">
            <v>77</v>
          </cell>
          <cell r="K152">
            <v>210</v>
          </cell>
          <cell r="L152">
            <v>1418</v>
          </cell>
        </row>
        <row r="153">
          <cell r="D153">
            <v>6950</v>
          </cell>
          <cell r="E153">
            <v>11102</v>
          </cell>
          <cell r="F153">
            <v>4555</v>
          </cell>
          <cell r="H153">
            <v>2797</v>
          </cell>
          <cell r="I153">
            <v>14461</v>
          </cell>
          <cell r="J153">
            <v>237</v>
          </cell>
          <cell r="K153">
            <v>48</v>
          </cell>
          <cell r="L153">
            <v>1418</v>
          </cell>
        </row>
        <row r="154">
          <cell r="D154">
            <v>6059</v>
          </cell>
          <cell r="E154">
            <v>9861</v>
          </cell>
          <cell r="F154">
            <v>4780</v>
          </cell>
          <cell r="H154">
            <v>4726</v>
          </cell>
          <cell r="I154">
            <v>16854</v>
          </cell>
          <cell r="J154">
            <v>77</v>
          </cell>
          <cell r="K154">
            <v>48</v>
          </cell>
          <cell r="L154">
            <v>1418</v>
          </cell>
        </row>
        <row r="155">
          <cell r="D155">
            <v>8467</v>
          </cell>
          <cell r="E155">
            <v>10607</v>
          </cell>
          <cell r="F155">
            <v>3353</v>
          </cell>
          <cell r="H155">
            <v>6498</v>
          </cell>
          <cell r="I155">
            <v>9040</v>
          </cell>
          <cell r="J155">
            <v>-19</v>
          </cell>
          <cell r="K155">
            <v>256</v>
          </cell>
          <cell r="L155">
            <v>1418</v>
          </cell>
        </row>
        <row r="156">
          <cell r="D156">
            <v>7525</v>
          </cell>
          <cell r="E156">
            <v>11692</v>
          </cell>
          <cell r="F156">
            <v>4507</v>
          </cell>
          <cell r="H156">
            <v>3158</v>
          </cell>
          <cell r="I156">
            <v>12493</v>
          </cell>
          <cell r="J156">
            <v>-85</v>
          </cell>
          <cell r="K156">
            <v>48</v>
          </cell>
          <cell r="L156">
            <v>1418</v>
          </cell>
        </row>
        <row r="157">
          <cell r="D157">
            <v>7590</v>
          </cell>
          <cell r="E157">
            <v>11685</v>
          </cell>
          <cell r="F157">
            <v>4443</v>
          </cell>
          <cell r="H157">
            <v>3480</v>
          </cell>
          <cell r="I157">
            <v>13316</v>
          </cell>
          <cell r="J157">
            <v>-85</v>
          </cell>
          <cell r="K157">
            <v>48</v>
          </cell>
          <cell r="L157">
            <v>1418</v>
          </cell>
        </row>
        <row r="158">
          <cell r="D158">
            <v>7531</v>
          </cell>
          <cell r="E158">
            <v>11170</v>
          </cell>
          <cell r="F158">
            <v>4338</v>
          </cell>
          <cell r="H158">
            <v>3118</v>
          </cell>
          <cell r="I158">
            <v>14321</v>
          </cell>
          <cell r="J158">
            <v>-85</v>
          </cell>
          <cell r="K158">
            <v>48</v>
          </cell>
          <cell r="L158">
            <v>1418</v>
          </cell>
        </row>
        <row r="159">
          <cell r="D159">
            <v>10408</v>
          </cell>
          <cell r="E159">
            <v>15984</v>
          </cell>
          <cell r="F159">
            <v>4480</v>
          </cell>
          <cell r="H159">
            <v>2805</v>
          </cell>
          <cell r="I159">
            <v>8033</v>
          </cell>
          <cell r="J159">
            <v>-19</v>
          </cell>
          <cell r="K159">
            <v>134</v>
          </cell>
          <cell r="L159">
            <v>1418</v>
          </cell>
        </row>
        <row r="160">
          <cell r="D160">
            <v>6734</v>
          </cell>
          <cell r="E160">
            <v>10443</v>
          </cell>
          <cell r="F160">
            <v>3780</v>
          </cell>
          <cell r="H160">
            <v>2953</v>
          </cell>
          <cell r="I160">
            <v>15504</v>
          </cell>
          <cell r="J160">
            <v>77</v>
          </cell>
          <cell r="K160">
            <v>48</v>
          </cell>
          <cell r="L160">
            <v>1418</v>
          </cell>
        </row>
        <row r="161">
          <cell r="D161">
            <v>8931</v>
          </cell>
          <cell r="E161">
            <v>12858</v>
          </cell>
          <cell r="F161">
            <v>3981</v>
          </cell>
          <cell r="H161">
            <v>3226</v>
          </cell>
          <cell r="I161">
            <v>11030</v>
          </cell>
          <cell r="J161">
            <v>-19</v>
          </cell>
          <cell r="K161">
            <v>134</v>
          </cell>
          <cell r="L161">
            <v>1418</v>
          </cell>
        </row>
        <row r="162">
          <cell r="D162">
            <v>10568</v>
          </cell>
          <cell r="E162">
            <v>15255</v>
          </cell>
          <cell r="F162">
            <v>4651</v>
          </cell>
          <cell r="H162">
            <v>2726</v>
          </cell>
          <cell r="I162">
            <v>8740</v>
          </cell>
          <cell r="J162">
            <v>-19</v>
          </cell>
          <cell r="K162">
            <v>134</v>
          </cell>
          <cell r="L162">
            <v>1418</v>
          </cell>
        </row>
        <row r="163">
          <cell r="D163">
            <v>7679</v>
          </cell>
          <cell r="E163">
            <v>11573</v>
          </cell>
          <cell r="F163">
            <v>4002</v>
          </cell>
          <cell r="H163">
            <v>3559</v>
          </cell>
          <cell r="I163">
            <v>12633</v>
          </cell>
          <cell r="J163">
            <v>-85</v>
          </cell>
          <cell r="K163">
            <v>48</v>
          </cell>
          <cell r="L163">
            <v>1418</v>
          </cell>
        </row>
        <row r="164">
          <cell r="D164">
            <v>9203</v>
          </cell>
          <cell r="E164">
            <v>11949</v>
          </cell>
          <cell r="F164">
            <v>4248</v>
          </cell>
          <cell r="H164">
            <v>4056</v>
          </cell>
          <cell r="I164">
            <v>10312</v>
          </cell>
          <cell r="J164">
            <v>19</v>
          </cell>
          <cell r="K164">
            <v>134</v>
          </cell>
          <cell r="L164">
            <v>1418</v>
          </cell>
        </row>
        <row r="165">
          <cell r="D165">
            <v>6517</v>
          </cell>
          <cell r="E165">
            <v>10510</v>
          </cell>
          <cell r="F165">
            <v>3931</v>
          </cell>
          <cell r="H165">
            <v>4245</v>
          </cell>
          <cell r="I165">
            <v>16280</v>
          </cell>
          <cell r="J165">
            <v>-124</v>
          </cell>
          <cell r="K165">
            <v>48</v>
          </cell>
          <cell r="L165">
            <v>1418</v>
          </cell>
        </row>
        <row r="166">
          <cell r="D166">
            <v>7385</v>
          </cell>
          <cell r="E166">
            <v>10585</v>
          </cell>
          <cell r="F166">
            <v>4131</v>
          </cell>
          <cell r="H166">
            <v>3436</v>
          </cell>
          <cell r="I166">
            <v>14585</v>
          </cell>
          <cell r="J166">
            <v>-85</v>
          </cell>
          <cell r="K166">
            <v>48</v>
          </cell>
          <cell r="L166">
            <v>1418</v>
          </cell>
        </row>
        <row r="167">
          <cell r="D167">
            <v>7835</v>
          </cell>
          <cell r="E167">
            <v>12580</v>
          </cell>
          <cell r="F167">
            <v>4400</v>
          </cell>
          <cell r="H167">
            <v>3600</v>
          </cell>
          <cell r="I167">
            <v>12723</v>
          </cell>
          <cell r="J167">
            <v>-85</v>
          </cell>
          <cell r="K167">
            <v>48</v>
          </cell>
          <cell r="L167">
            <v>1418</v>
          </cell>
        </row>
        <row r="168">
          <cell r="D168">
            <v>7863</v>
          </cell>
          <cell r="E168">
            <v>10832</v>
          </cell>
          <cell r="F168">
            <v>4780</v>
          </cell>
          <cell r="H168">
            <v>4769</v>
          </cell>
          <cell r="I168">
            <v>16348</v>
          </cell>
          <cell r="J168">
            <v>-85</v>
          </cell>
          <cell r="K168">
            <v>48</v>
          </cell>
          <cell r="L168">
            <v>1418</v>
          </cell>
        </row>
        <row r="169">
          <cell r="D169">
            <v>8233</v>
          </cell>
          <cell r="E169">
            <v>12091</v>
          </cell>
          <cell r="F169">
            <v>4501</v>
          </cell>
          <cell r="H169">
            <v>3979</v>
          </cell>
          <cell r="I169">
            <v>14341</v>
          </cell>
          <cell r="J169">
            <v>-85</v>
          </cell>
          <cell r="K169">
            <v>48</v>
          </cell>
          <cell r="L169">
            <v>1418</v>
          </cell>
        </row>
        <row r="170">
          <cell r="D170">
            <v>9298</v>
          </cell>
          <cell r="E170">
            <v>12590</v>
          </cell>
          <cell r="F170">
            <v>3960</v>
          </cell>
          <cell r="H170">
            <v>3427</v>
          </cell>
          <cell r="I170">
            <v>8667</v>
          </cell>
          <cell r="J170">
            <v>-19</v>
          </cell>
          <cell r="K170">
            <v>134</v>
          </cell>
          <cell r="L170">
            <v>1418</v>
          </cell>
        </row>
        <row r="171">
          <cell r="D171">
            <v>6221</v>
          </cell>
          <cell r="E171">
            <v>10563</v>
          </cell>
          <cell r="F171">
            <v>4025</v>
          </cell>
          <cell r="H171">
            <v>2818</v>
          </cell>
          <cell r="I171">
            <v>15105</v>
          </cell>
          <cell r="J171">
            <v>-124</v>
          </cell>
          <cell r="K171">
            <v>48</v>
          </cell>
          <cell r="L171">
            <v>1418</v>
          </cell>
        </row>
        <row r="172">
          <cell r="D172">
            <v>9939</v>
          </cell>
          <cell r="E172">
            <v>13951</v>
          </cell>
          <cell r="F172">
            <v>4055</v>
          </cell>
          <cell r="H172">
            <v>3498</v>
          </cell>
          <cell r="I172">
            <v>9424</v>
          </cell>
          <cell r="J172">
            <v>-19</v>
          </cell>
          <cell r="K172">
            <v>134</v>
          </cell>
          <cell r="L172">
            <v>1418</v>
          </cell>
        </row>
        <row r="173">
          <cell r="D173">
            <v>7932</v>
          </cell>
          <cell r="E173">
            <v>11597</v>
          </cell>
          <cell r="F173">
            <v>4385</v>
          </cell>
          <cell r="H173">
            <v>4144</v>
          </cell>
          <cell r="I173">
            <v>12201</v>
          </cell>
          <cell r="J173">
            <v>-85</v>
          </cell>
          <cell r="K173">
            <v>48</v>
          </cell>
          <cell r="L173">
            <v>1418</v>
          </cell>
        </row>
        <row r="174">
          <cell r="D174">
            <v>8288</v>
          </cell>
          <cell r="E174">
            <v>10816</v>
          </cell>
          <cell r="F174">
            <v>3712</v>
          </cell>
          <cell r="H174">
            <v>3515</v>
          </cell>
          <cell r="I174">
            <v>10821</v>
          </cell>
          <cell r="J174">
            <v>-85</v>
          </cell>
          <cell r="K174">
            <v>48</v>
          </cell>
          <cell r="L174">
            <v>1418</v>
          </cell>
        </row>
        <row r="175">
          <cell r="D175">
            <v>5293</v>
          </cell>
          <cell r="E175">
            <v>8278</v>
          </cell>
          <cell r="F175">
            <v>3466</v>
          </cell>
          <cell r="H175">
            <v>2762</v>
          </cell>
          <cell r="I175">
            <v>17634</v>
          </cell>
          <cell r="J175">
            <v>-124</v>
          </cell>
          <cell r="K175">
            <v>48</v>
          </cell>
          <cell r="L175">
            <v>1418</v>
          </cell>
        </row>
        <row r="176">
          <cell r="D176">
            <v>8659</v>
          </cell>
          <cell r="E176">
            <v>13463</v>
          </cell>
          <cell r="F176">
            <v>4573</v>
          </cell>
          <cell r="H176">
            <v>2980</v>
          </cell>
          <cell r="I176">
            <v>9983</v>
          </cell>
          <cell r="J176">
            <v>-19</v>
          </cell>
          <cell r="K176">
            <v>134</v>
          </cell>
          <cell r="L176">
            <v>1418</v>
          </cell>
        </row>
        <row r="177">
          <cell r="D177">
            <v>8723</v>
          </cell>
          <cell r="E177">
            <v>11762</v>
          </cell>
          <cell r="F177">
            <v>4172</v>
          </cell>
          <cell r="H177">
            <v>3600</v>
          </cell>
          <cell r="I177">
            <v>12868</v>
          </cell>
          <cell r="J177">
            <v>-124</v>
          </cell>
          <cell r="K177">
            <v>48</v>
          </cell>
          <cell r="L177">
            <v>1418</v>
          </cell>
        </row>
        <row r="178">
          <cell r="D178">
            <v>7854</v>
          </cell>
          <cell r="E178">
            <v>11800</v>
          </cell>
          <cell r="F178">
            <v>4738</v>
          </cell>
          <cell r="H178">
            <v>4058</v>
          </cell>
          <cell r="I178">
            <v>12918</v>
          </cell>
          <cell r="J178">
            <v>-85</v>
          </cell>
          <cell r="K178">
            <v>210</v>
          </cell>
          <cell r="L178">
            <v>1418</v>
          </cell>
        </row>
        <row r="179">
          <cell r="D179">
            <v>7352</v>
          </cell>
          <cell r="E179">
            <v>11010</v>
          </cell>
          <cell r="F179">
            <v>4064</v>
          </cell>
          <cell r="H179">
            <v>3440</v>
          </cell>
          <cell r="I179">
            <v>16024</v>
          </cell>
          <cell r="J179">
            <v>-124</v>
          </cell>
          <cell r="K179">
            <v>48</v>
          </cell>
          <cell r="L179">
            <v>1418</v>
          </cell>
        </row>
        <row r="180">
          <cell r="D180">
            <v>7831</v>
          </cell>
          <cell r="E180">
            <v>11691</v>
          </cell>
          <cell r="F180">
            <v>4320</v>
          </cell>
          <cell r="H180">
            <v>3838</v>
          </cell>
          <cell r="I180">
            <v>13749</v>
          </cell>
          <cell r="J180">
            <v>-85</v>
          </cell>
          <cell r="K180">
            <v>48</v>
          </cell>
          <cell r="L180">
            <v>1418</v>
          </cell>
        </row>
        <row r="181">
          <cell r="D181">
            <v>7766</v>
          </cell>
          <cell r="E181">
            <v>10924</v>
          </cell>
          <cell r="F181">
            <v>4362</v>
          </cell>
          <cell r="H181">
            <v>3559</v>
          </cell>
          <cell r="I181">
            <v>13950</v>
          </cell>
          <cell r="J181">
            <v>-85</v>
          </cell>
          <cell r="K181">
            <v>48</v>
          </cell>
          <cell r="L181">
            <v>1418</v>
          </cell>
        </row>
        <row r="182">
          <cell r="D182">
            <v>7882</v>
          </cell>
          <cell r="E182">
            <v>10946</v>
          </cell>
          <cell r="F182">
            <v>3848</v>
          </cell>
          <cell r="H182">
            <v>2493</v>
          </cell>
          <cell r="I182">
            <v>13114</v>
          </cell>
          <cell r="J182">
            <v>-19</v>
          </cell>
          <cell r="K182">
            <v>48</v>
          </cell>
          <cell r="L182">
            <v>1418</v>
          </cell>
        </row>
        <row r="183">
          <cell r="D183">
            <v>7492</v>
          </cell>
          <cell r="E183">
            <v>12463</v>
          </cell>
          <cell r="F183">
            <v>4500</v>
          </cell>
          <cell r="H183">
            <v>3530</v>
          </cell>
          <cell r="I183">
            <v>13485</v>
          </cell>
          <cell r="J183">
            <v>-46</v>
          </cell>
          <cell r="K183">
            <v>48</v>
          </cell>
          <cell r="L183">
            <v>1418</v>
          </cell>
        </row>
        <row r="184">
          <cell r="D184">
            <v>8575</v>
          </cell>
          <cell r="E184">
            <v>12202</v>
          </cell>
          <cell r="F184">
            <v>4266</v>
          </cell>
          <cell r="H184">
            <v>5060</v>
          </cell>
          <cell r="I184">
            <v>10746</v>
          </cell>
          <cell r="J184">
            <v>-85</v>
          </cell>
          <cell r="K184">
            <v>48</v>
          </cell>
          <cell r="L184">
            <v>1418</v>
          </cell>
        </row>
        <row r="185">
          <cell r="D185">
            <v>7096</v>
          </cell>
          <cell r="E185">
            <v>11159</v>
          </cell>
          <cell r="F185">
            <v>4376</v>
          </cell>
          <cell r="H185">
            <v>4222</v>
          </cell>
          <cell r="I185">
            <v>14238</v>
          </cell>
          <cell r="J185">
            <v>-85</v>
          </cell>
          <cell r="K185">
            <v>48</v>
          </cell>
          <cell r="L185">
            <v>1418</v>
          </cell>
        </row>
        <row r="186">
          <cell r="D186">
            <v>8624</v>
          </cell>
          <cell r="E186">
            <v>12150</v>
          </cell>
          <cell r="F186">
            <v>4173</v>
          </cell>
          <cell r="H186">
            <v>4261</v>
          </cell>
          <cell r="I186">
            <v>12410</v>
          </cell>
          <cell r="J186">
            <v>-124</v>
          </cell>
          <cell r="K186">
            <v>48</v>
          </cell>
          <cell r="L186">
            <v>1418</v>
          </cell>
        </row>
        <row r="187">
          <cell r="D187">
            <v>7928</v>
          </cell>
          <cell r="E187">
            <v>11908</v>
          </cell>
          <cell r="F187">
            <v>4281</v>
          </cell>
          <cell r="H187">
            <v>3230</v>
          </cell>
          <cell r="I187">
            <v>13293</v>
          </cell>
          <cell r="J187">
            <v>-46</v>
          </cell>
          <cell r="K187">
            <v>48</v>
          </cell>
          <cell r="L187">
            <v>1418</v>
          </cell>
        </row>
        <row r="188">
          <cell r="D188">
            <v>7350</v>
          </cell>
          <cell r="E188">
            <v>11787</v>
          </cell>
          <cell r="F188">
            <v>4623</v>
          </cell>
          <cell r="H188">
            <v>3641</v>
          </cell>
          <cell r="I188">
            <v>13546</v>
          </cell>
          <cell r="J188">
            <v>-85</v>
          </cell>
          <cell r="K188">
            <v>48</v>
          </cell>
          <cell r="L188">
            <v>1418</v>
          </cell>
        </row>
        <row r="189">
          <cell r="D189">
            <v>9692</v>
          </cell>
          <cell r="E189">
            <v>12640</v>
          </cell>
          <cell r="F189">
            <v>4475</v>
          </cell>
          <cell r="H189">
            <v>3284</v>
          </cell>
          <cell r="I189">
            <v>10844</v>
          </cell>
          <cell r="J189">
            <v>-85</v>
          </cell>
          <cell r="K189">
            <v>48</v>
          </cell>
          <cell r="L189">
            <v>1418</v>
          </cell>
        </row>
        <row r="190">
          <cell r="D190">
            <v>8432</v>
          </cell>
          <cell r="E190">
            <v>12356</v>
          </cell>
          <cell r="F190">
            <v>4351</v>
          </cell>
          <cell r="H190">
            <v>4389</v>
          </cell>
          <cell r="I190">
            <v>12852</v>
          </cell>
          <cell r="J190">
            <v>-85</v>
          </cell>
          <cell r="K190">
            <v>48</v>
          </cell>
          <cell r="L190">
            <v>1418</v>
          </cell>
        </row>
        <row r="191">
          <cell r="D191">
            <v>7356</v>
          </cell>
          <cell r="E191">
            <v>11622</v>
          </cell>
          <cell r="F191">
            <v>4718</v>
          </cell>
          <cell r="H191">
            <v>4863</v>
          </cell>
          <cell r="I191">
            <v>15651</v>
          </cell>
          <cell r="J191">
            <v>-85</v>
          </cell>
          <cell r="K191">
            <v>48</v>
          </cell>
          <cell r="L191">
            <v>1418</v>
          </cell>
        </row>
        <row r="192">
          <cell r="D192">
            <v>7233</v>
          </cell>
          <cell r="E192">
            <v>12614</v>
          </cell>
          <cell r="F192">
            <v>4912</v>
          </cell>
          <cell r="H192">
            <v>2462</v>
          </cell>
          <cell r="I192">
            <v>12410</v>
          </cell>
          <cell r="J192">
            <v>-19</v>
          </cell>
          <cell r="K192">
            <v>134</v>
          </cell>
          <cell r="L192">
            <v>1418</v>
          </cell>
        </row>
        <row r="193">
          <cell r="D193">
            <v>7530</v>
          </cell>
          <cell r="E193">
            <v>10853</v>
          </cell>
          <cell r="F193">
            <v>3870</v>
          </cell>
          <cell r="H193">
            <v>3829</v>
          </cell>
          <cell r="I193">
            <v>15809</v>
          </cell>
          <cell r="J193">
            <v>-13</v>
          </cell>
          <cell r="K193">
            <v>142</v>
          </cell>
          <cell r="L193">
            <v>900</v>
          </cell>
        </row>
        <row r="194">
          <cell r="D194">
            <v>8301</v>
          </cell>
          <cell r="E194">
            <v>11236</v>
          </cell>
          <cell r="F194">
            <v>3927</v>
          </cell>
          <cell r="H194">
            <v>3904</v>
          </cell>
          <cell r="I194">
            <v>15511</v>
          </cell>
          <cell r="J194">
            <v>-13</v>
          </cell>
          <cell r="K194">
            <v>304</v>
          </cell>
          <cell r="L194">
            <v>900</v>
          </cell>
        </row>
        <row r="195">
          <cell r="D195">
            <v>7593</v>
          </cell>
          <cell r="E195">
            <v>10954</v>
          </cell>
          <cell r="F195">
            <v>5574</v>
          </cell>
          <cell r="H195">
            <v>5763</v>
          </cell>
          <cell r="I195">
            <v>17940</v>
          </cell>
          <cell r="J195">
            <v>1013</v>
          </cell>
          <cell r="K195">
            <v>304</v>
          </cell>
          <cell r="L195">
            <v>900</v>
          </cell>
        </row>
        <row r="196">
          <cell r="D196">
            <v>9303</v>
          </cell>
          <cell r="E196">
            <v>12125</v>
          </cell>
          <cell r="F196">
            <v>4975</v>
          </cell>
          <cell r="H196">
            <v>3478</v>
          </cell>
          <cell r="I196">
            <v>12441</v>
          </cell>
          <cell r="J196">
            <v>-13</v>
          </cell>
          <cell r="K196">
            <v>142</v>
          </cell>
          <cell r="L196">
            <v>900</v>
          </cell>
        </row>
        <row r="197">
          <cell r="D197">
            <v>7979</v>
          </cell>
          <cell r="E197">
            <v>10701</v>
          </cell>
          <cell r="F197">
            <v>4064</v>
          </cell>
          <cell r="H197">
            <v>4540</v>
          </cell>
          <cell r="I197">
            <v>14437</v>
          </cell>
          <cell r="J197">
            <v>-52</v>
          </cell>
          <cell r="K197">
            <v>142</v>
          </cell>
          <cell r="L197">
            <v>900</v>
          </cell>
        </row>
        <row r="198">
          <cell r="D198">
            <v>5346</v>
          </cell>
          <cell r="E198">
            <v>9716</v>
          </cell>
          <cell r="F198">
            <v>4207</v>
          </cell>
          <cell r="H198">
            <v>3984</v>
          </cell>
          <cell r="I198">
            <v>18056</v>
          </cell>
          <cell r="J198">
            <v>2281</v>
          </cell>
          <cell r="K198">
            <v>304</v>
          </cell>
          <cell r="L198">
            <v>900</v>
          </cell>
        </row>
        <row r="199">
          <cell r="D199">
            <v>11117</v>
          </cell>
          <cell r="E199">
            <v>14263</v>
          </cell>
          <cell r="F199">
            <v>3891</v>
          </cell>
          <cell r="H199">
            <v>2225</v>
          </cell>
          <cell r="I199">
            <v>9471</v>
          </cell>
          <cell r="J199">
            <v>-13</v>
          </cell>
          <cell r="K199">
            <v>142</v>
          </cell>
          <cell r="L199">
            <v>900</v>
          </cell>
        </row>
        <row r="200">
          <cell r="D200">
            <v>7747</v>
          </cell>
          <cell r="E200">
            <v>10359</v>
          </cell>
          <cell r="F200">
            <v>3509</v>
          </cell>
          <cell r="H200">
            <v>4078</v>
          </cell>
          <cell r="I200">
            <v>11517</v>
          </cell>
          <cell r="J200">
            <v>-13</v>
          </cell>
          <cell r="K200">
            <v>210</v>
          </cell>
          <cell r="L200">
            <v>900</v>
          </cell>
        </row>
        <row r="201">
          <cell r="D201">
            <v>8796</v>
          </cell>
          <cell r="E201">
            <v>12397</v>
          </cell>
          <cell r="F201">
            <v>4445</v>
          </cell>
          <cell r="H201">
            <v>3391</v>
          </cell>
          <cell r="I201">
            <v>12534</v>
          </cell>
          <cell r="J201">
            <v>-13</v>
          </cell>
          <cell r="K201">
            <v>142</v>
          </cell>
          <cell r="L201">
            <v>900</v>
          </cell>
        </row>
        <row r="202">
          <cell r="D202">
            <v>7042</v>
          </cell>
          <cell r="E202">
            <v>10641</v>
          </cell>
          <cell r="F202">
            <v>3871</v>
          </cell>
          <cell r="H202">
            <v>4398</v>
          </cell>
          <cell r="I202">
            <v>15387</v>
          </cell>
          <cell r="J202">
            <v>-13</v>
          </cell>
          <cell r="K202">
            <v>142</v>
          </cell>
          <cell r="L202">
            <v>900</v>
          </cell>
        </row>
        <row r="203">
          <cell r="D203">
            <v>6614</v>
          </cell>
          <cell r="E203">
            <v>11355</v>
          </cell>
          <cell r="F203">
            <v>3693</v>
          </cell>
          <cell r="H203">
            <v>4507</v>
          </cell>
          <cell r="I203">
            <v>19395</v>
          </cell>
          <cell r="J203">
            <v>149</v>
          </cell>
          <cell r="K203">
            <v>142</v>
          </cell>
          <cell r="L203">
            <v>900</v>
          </cell>
        </row>
        <row r="204">
          <cell r="D204">
            <v>6661</v>
          </cell>
          <cell r="E204">
            <v>10813</v>
          </cell>
          <cell r="F204">
            <v>4938</v>
          </cell>
          <cell r="H204">
            <v>4541</v>
          </cell>
          <cell r="I204">
            <v>14990</v>
          </cell>
          <cell r="J204">
            <v>1349</v>
          </cell>
          <cell r="K204">
            <v>304</v>
          </cell>
          <cell r="L204">
            <v>900</v>
          </cell>
        </row>
        <row r="205">
          <cell r="D205">
            <v>7420</v>
          </cell>
          <cell r="E205">
            <v>10723</v>
          </cell>
          <cell r="F205">
            <v>4690</v>
          </cell>
          <cell r="H205">
            <v>3226</v>
          </cell>
          <cell r="I205">
            <v>15131</v>
          </cell>
          <cell r="J205">
            <v>-13</v>
          </cell>
          <cell r="K205">
            <v>304</v>
          </cell>
          <cell r="L205">
            <v>900</v>
          </cell>
        </row>
        <row r="206">
          <cell r="D206">
            <v>7128</v>
          </cell>
          <cell r="E206">
            <v>11297</v>
          </cell>
          <cell r="F206">
            <v>4569</v>
          </cell>
          <cell r="H206">
            <v>4965</v>
          </cell>
          <cell r="I206">
            <v>16275</v>
          </cell>
          <cell r="J206">
            <v>-52</v>
          </cell>
          <cell r="K206">
            <v>304</v>
          </cell>
          <cell r="L206">
            <v>900</v>
          </cell>
        </row>
        <row r="207">
          <cell r="D207">
            <v>6197</v>
          </cell>
          <cell r="E207">
            <v>10066</v>
          </cell>
          <cell r="F207">
            <v>4216</v>
          </cell>
          <cell r="H207">
            <v>3567</v>
          </cell>
          <cell r="I207">
            <v>19621</v>
          </cell>
          <cell r="J207">
            <v>2077</v>
          </cell>
          <cell r="K207">
            <v>304</v>
          </cell>
          <cell r="L207">
            <v>900</v>
          </cell>
        </row>
        <row r="208">
          <cell r="D208">
            <v>7065</v>
          </cell>
          <cell r="E208">
            <v>11667</v>
          </cell>
          <cell r="F208">
            <v>5190</v>
          </cell>
          <cell r="H208">
            <v>3544</v>
          </cell>
          <cell r="I208">
            <v>14738</v>
          </cell>
          <cell r="J208">
            <v>1013</v>
          </cell>
          <cell r="K208">
            <v>466</v>
          </cell>
          <cell r="L208">
            <v>900</v>
          </cell>
        </row>
        <row r="209">
          <cell r="D209">
            <v>6597</v>
          </cell>
          <cell r="E209">
            <v>10977</v>
          </cell>
          <cell r="F209">
            <v>4174</v>
          </cell>
          <cell r="H209">
            <v>3131</v>
          </cell>
          <cell r="I209">
            <v>14263</v>
          </cell>
          <cell r="J209">
            <v>69</v>
          </cell>
          <cell r="K209">
            <v>48</v>
          </cell>
          <cell r="L209">
            <v>865</v>
          </cell>
        </row>
        <row r="210">
          <cell r="D210">
            <v>6639</v>
          </cell>
          <cell r="E210">
            <v>10347</v>
          </cell>
          <cell r="F210">
            <v>4934</v>
          </cell>
          <cell r="H210">
            <v>4531</v>
          </cell>
          <cell r="I210">
            <v>15291</v>
          </cell>
          <cell r="J210">
            <v>69</v>
          </cell>
          <cell r="K210">
            <v>48</v>
          </cell>
          <cell r="L210">
            <v>865</v>
          </cell>
        </row>
        <row r="211">
          <cell r="D211">
            <v>8726</v>
          </cell>
          <cell r="E211">
            <v>12409</v>
          </cell>
          <cell r="F211">
            <v>4212</v>
          </cell>
          <cell r="H211">
            <v>4153</v>
          </cell>
          <cell r="I211">
            <v>12241</v>
          </cell>
          <cell r="J211">
            <v>-8</v>
          </cell>
          <cell r="K211">
            <v>48</v>
          </cell>
          <cell r="L211">
            <v>865</v>
          </cell>
        </row>
        <row r="212">
          <cell r="D212">
            <v>7352</v>
          </cell>
          <cell r="E212">
            <v>11026</v>
          </cell>
          <cell r="F212">
            <v>4605</v>
          </cell>
          <cell r="H212">
            <v>5889</v>
          </cell>
          <cell r="I212">
            <v>17079</v>
          </cell>
          <cell r="J212">
            <v>2595</v>
          </cell>
          <cell r="K212">
            <v>372</v>
          </cell>
          <cell r="L212">
            <v>865</v>
          </cell>
        </row>
        <row r="213">
          <cell r="D213">
            <v>7066</v>
          </cell>
          <cell r="E213">
            <v>10876</v>
          </cell>
          <cell r="F213">
            <v>4412</v>
          </cell>
          <cell r="H213">
            <v>4707</v>
          </cell>
          <cell r="I213">
            <v>14467</v>
          </cell>
          <cell r="J213">
            <v>69</v>
          </cell>
          <cell r="K213">
            <v>48</v>
          </cell>
          <cell r="L213">
            <v>865</v>
          </cell>
        </row>
        <row r="214">
          <cell r="D214">
            <v>9338</v>
          </cell>
          <cell r="E214">
            <v>13257</v>
          </cell>
          <cell r="F214">
            <v>4487</v>
          </cell>
          <cell r="H214">
            <v>3541</v>
          </cell>
          <cell r="I214">
            <v>10390</v>
          </cell>
          <cell r="J214">
            <v>-8</v>
          </cell>
          <cell r="K214">
            <v>48</v>
          </cell>
          <cell r="L214">
            <v>865</v>
          </cell>
        </row>
        <row r="215">
          <cell r="D215">
            <v>6933</v>
          </cell>
          <cell r="E215">
            <v>10887</v>
          </cell>
          <cell r="F215">
            <v>4919</v>
          </cell>
          <cell r="H215">
            <v>4467</v>
          </cell>
          <cell r="I215">
            <v>17705</v>
          </cell>
          <cell r="J215">
            <v>154</v>
          </cell>
          <cell r="K215">
            <v>210</v>
          </cell>
          <cell r="L215">
            <v>865</v>
          </cell>
        </row>
        <row r="216">
          <cell r="D216">
            <v>11090</v>
          </cell>
          <cell r="E216">
            <v>13753</v>
          </cell>
          <cell r="F216">
            <v>4064</v>
          </cell>
          <cell r="H216">
            <v>2774</v>
          </cell>
          <cell r="I216">
            <v>11142</v>
          </cell>
          <cell r="J216">
            <v>154</v>
          </cell>
          <cell r="K216">
            <v>48</v>
          </cell>
          <cell r="L216">
            <v>865</v>
          </cell>
        </row>
        <row r="217">
          <cell r="D217">
            <v>7859</v>
          </cell>
          <cell r="E217">
            <v>11690</v>
          </cell>
          <cell r="F217">
            <v>4347</v>
          </cell>
          <cell r="H217">
            <v>4701</v>
          </cell>
          <cell r="I217">
            <v>13685</v>
          </cell>
          <cell r="J217">
            <v>69</v>
          </cell>
          <cell r="K217">
            <v>48</v>
          </cell>
          <cell r="L217">
            <v>865</v>
          </cell>
        </row>
        <row r="218">
          <cell r="D218">
            <v>5954</v>
          </cell>
          <cell r="E218">
            <v>9414</v>
          </cell>
          <cell r="F218">
            <v>4380</v>
          </cell>
          <cell r="H218">
            <v>5267</v>
          </cell>
          <cell r="I218">
            <v>16661</v>
          </cell>
          <cell r="J218">
            <v>2846</v>
          </cell>
          <cell r="K218">
            <v>210</v>
          </cell>
          <cell r="L218">
            <v>865</v>
          </cell>
        </row>
        <row r="219">
          <cell r="D219">
            <v>7764</v>
          </cell>
          <cell r="E219">
            <v>12147</v>
          </cell>
          <cell r="F219">
            <v>4437</v>
          </cell>
          <cell r="H219">
            <v>3904</v>
          </cell>
          <cell r="I219">
            <v>14025</v>
          </cell>
          <cell r="J219">
            <v>69</v>
          </cell>
          <cell r="K219">
            <v>48</v>
          </cell>
          <cell r="L219">
            <v>865</v>
          </cell>
        </row>
        <row r="220">
          <cell r="D220">
            <v>8596</v>
          </cell>
          <cell r="E220">
            <v>11901</v>
          </cell>
          <cell r="F220">
            <v>3807</v>
          </cell>
          <cell r="H220">
            <v>4961</v>
          </cell>
          <cell r="I220">
            <v>9780</v>
          </cell>
          <cell r="J220">
            <v>-8</v>
          </cell>
          <cell r="K220">
            <v>118</v>
          </cell>
          <cell r="L220">
            <v>865</v>
          </cell>
        </row>
        <row r="221">
          <cell r="D221">
            <v>7520</v>
          </cell>
          <cell r="E221">
            <v>10335</v>
          </cell>
          <cell r="F221">
            <v>4620</v>
          </cell>
          <cell r="H221">
            <v>4293</v>
          </cell>
          <cell r="I221">
            <v>14564</v>
          </cell>
          <cell r="J221">
            <v>-8</v>
          </cell>
          <cell r="K221">
            <v>48</v>
          </cell>
          <cell r="L221">
            <v>472</v>
          </cell>
        </row>
        <row r="222">
          <cell r="D222">
            <v>8488</v>
          </cell>
          <cell r="E222">
            <v>12384</v>
          </cell>
          <cell r="F222">
            <v>4006</v>
          </cell>
          <cell r="H222">
            <v>4820</v>
          </cell>
          <cell r="I222">
            <v>14785</v>
          </cell>
          <cell r="J222">
            <v>31</v>
          </cell>
          <cell r="K222">
            <v>48</v>
          </cell>
          <cell r="L222">
            <v>340</v>
          </cell>
        </row>
        <row r="223">
          <cell r="D223">
            <v>8244</v>
          </cell>
          <cell r="E223">
            <v>11806</v>
          </cell>
          <cell r="F223">
            <v>4183</v>
          </cell>
          <cell r="H223">
            <v>4330</v>
          </cell>
          <cell r="I223">
            <v>13545</v>
          </cell>
          <cell r="J223">
            <v>-8</v>
          </cell>
          <cell r="K223">
            <v>48</v>
          </cell>
          <cell r="L223">
            <v>413</v>
          </cell>
        </row>
        <row r="224">
          <cell r="D224">
            <v>8558</v>
          </cell>
          <cell r="E224">
            <v>12265</v>
          </cell>
          <cell r="F224">
            <v>5216</v>
          </cell>
          <cell r="H224">
            <v>4671</v>
          </cell>
          <cell r="I224">
            <v>11635</v>
          </cell>
          <cell r="J224">
            <v>-8</v>
          </cell>
          <cell r="K224">
            <v>48</v>
          </cell>
          <cell r="L224">
            <v>403</v>
          </cell>
        </row>
        <row r="225">
          <cell r="D225">
            <v>8063</v>
          </cell>
          <cell r="E225">
            <v>11822</v>
          </cell>
          <cell r="F225">
            <v>4272</v>
          </cell>
          <cell r="H225">
            <v>5114</v>
          </cell>
          <cell r="I225">
            <v>13851</v>
          </cell>
          <cell r="J225">
            <v>-8</v>
          </cell>
          <cell r="K225">
            <v>48</v>
          </cell>
          <cell r="L225">
            <v>516</v>
          </cell>
        </row>
        <row r="226">
          <cell r="D226">
            <v>7105</v>
          </cell>
          <cell r="E226">
            <v>11327</v>
          </cell>
          <cell r="F226">
            <v>4560</v>
          </cell>
          <cell r="H226">
            <v>4305</v>
          </cell>
          <cell r="I226">
            <v>15088</v>
          </cell>
          <cell r="J226">
            <v>193</v>
          </cell>
          <cell r="K226">
            <v>48</v>
          </cell>
          <cell r="L226">
            <v>503</v>
          </cell>
        </row>
        <row r="227">
          <cell r="D227">
            <v>7920</v>
          </cell>
          <cell r="E227">
            <v>11898</v>
          </cell>
          <cell r="F227">
            <v>4174</v>
          </cell>
          <cell r="H227">
            <v>4147</v>
          </cell>
          <cell r="I227">
            <v>13752</v>
          </cell>
          <cell r="J227">
            <v>31</v>
          </cell>
          <cell r="K227">
            <v>48</v>
          </cell>
          <cell r="L227">
            <v>645</v>
          </cell>
        </row>
        <row r="228">
          <cell r="D228">
            <v>6068</v>
          </cell>
          <cell r="E228">
            <v>10618</v>
          </cell>
          <cell r="F228">
            <v>4409</v>
          </cell>
          <cell r="H228">
            <v>4397</v>
          </cell>
          <cell r="I228">
            <v>15792</v>
          </cell>
          <cell r="J228">
            <v>2407</v>
          </cell>
          <cell r="K228">
            <v>210</v>
          </cell>
          <cell r="L228">
            <v>701</v>
          </cell>
        </row>
        <row r="229">
          <cell r="D229">
            <v>8241</v>
          </cell>
          <cell r="E229">
            <v>11443</v>
          </cell>
          <cell r="F229">
            <v>4726</v>
          </cell>
          <cell r="H229">
            <v>3592</v>
          </cell>
          <cell r="I229">
            <v>12884</v>
          </cell>
          <cell r="J229">
            <v>-8</v>
          </cell>
          <cell r="K229">
            <v>48</v>
          </cell>
          <cell r="L229">
            <v>518</v>
          </cell>
        </row>
        <row r="230">
          <cell r="D230">
            <v>8458</v>
          </cell>
          <cell r="E230">
            <v>11719</v>
          </cell>
          <cell r="F230">
            <v>4067</v>
          </cell>
          <cell r="H230">
            <v>4910</v>
          </cell>
          <cell r="I230">
            <v>10860</v>
          </cell>
          <cell r="J230">
            <v>-8</v>
          </cell>
          <cell r="K230">
            <v>118</v>
          </cell>
          <cell r="L230">
            <v>1124</v>
          </cell>
        </row>
        <row r="231">
          <cell r="D231">
            <v>8178</v>
          </cell>
          <cell r="E231">
            <v>11345</v>
          </cell>
          <cell r="F231">
            <v>3825</v>
          </cell>
          <cell r="H231">
            <v>4616</v>
          </cell>
          <cell r="I231">
            <v>14413</v>
          </cell>
          <cell r="J231">
            <v>-13</v>
          </cell>
          <cell r="K231">
            <v>142</v>
          </cell>
          <cell r="L231">
            <v>886</v>
          </cell>
        </row>
        <row r="232">
          <cell r="D232">
            <v>8887</v>
          </cell>
          <cell r="E232">
            <v>12522</v>
          </cell>
          <cell r="F232">
            <v>4624</v>
          </cell>
          <cell r="H232">
            <v>5863</v>
          </cell>
          <cell r="I232">
            <v>10975</v>
          </cell>
          <cell r="J232">
            <v>25</v>
          </cell>
          <cell r="K232">
            <v>142</v>
          </cell>
          <cell r="L232">
            <v>886</v>
          </cell>
        </row>
        <row r="233">
          <cell r="D233">
            <v>8457</v>
          </cell>
          <cell r="E233">
            <v>11899</v>
          </cell>
          <cell r="F233">
            <v>4066</v>
          </cell>
          <cell r="H233">
            <v>3746</v>
          </cell>
          <cell r="I233">
            <v>11827</v>
          </cell>
          <cell r="J233">
            <v>25</v>
          </cell>
          <cell r="K233">
            <v>210</v>
          </cell>
          <cell r="L233">
            <v>886</v>
          </cell>
        </row>
        <row r="234">
          <cell r="D234">
            <v>8719</v>
          </cell>
          <cell r="E234">
            <v>12952</v>
          </cell>
          <cell r="F234">
            <v>4444</v>
          </cell>
          <cell r="H234">
            <v>2510</v>
          </cell>
          <cell r="I234">
            <v>12506</v>
          </cell>
          <cell r="J234">
            <v>25</v>
          </cell>
          <cell r="K234">
            <v>142</v>
          </cell>
          <cell r="L234">
            <v>886</v>
          </cell>
        </row>
        <row r="235">
          <cell r="D235">
            <v>7375</v>
          </cell>
          <cell r="E235">
            <v>11208</v>
          </cell>
          <cell r="F235">
            <v>4710</v>
          </cell>
          <cell r="H235">
            <v>4462</v>
          </cell>
          <cell r="I235">
            <v>14382</v>
          </cell>
          <cell r="J235">
            <v>-13</v>
          </cell>
          <cell r="K235">
            <v>142</v>
          </cell>
          <cell r="L235">
            <v>886</v>
          </cell>
        </row>
        <row r="236">
          <cell r="D236">
            <v>7134</v>
          </cell>
          <cell r="E236">
            <v>10719</v>
          </cell>
          <cell r="F236">
            <v>3848</v>
          </cell>
          <cell r="H236">
            <v>2838</v>
          </cell>
          <cell r="I236">
            <v>15286</v>
          </cell>
          <cell r="J236">
            <v>25</v>
          </cell>
          <cell r="K236">
            <v>304</v>
          </cell>
          <cell r="L236">
            <v>886</v>
          </cell>
        </row>
        <row r="237">
          <cell r="D237">
            <v>8598</v>
          </cell>
          <cell r="E237">
            <v>11614</v>
          </cell>
          <cell r="F237">
            <v>4197</v>
          </cell>
          <cell r="H237">
            <v>5185</v>
          </cell>
          <cell r="I237">
            <v>14759</v>
          </cell>
          <cell r="J237">
            <v>25</v>
          </cell>
          <cell r="K237">
            <v>142</v>
          </cell>
          <cell r="L237">
            <v>886</v>
          </cell>
        </row>
        <row r="238">
          <cell r="D238">
            <v>6378</v>
          </cell>
          <cell r="E238">
            <v>10891</v>
          </cell>
          <cell r="F238">
            <v>3970</v>
          </cell>
          <cell r="H238">
            <v>3517</v>
          </cell>
          <cell r="I238">
            <v>15963</v>
          </cell>
          <cell r="J238">
            <v>1248</v>
          </cell>
          <cell r="K238">
            <v>466</v>
          </cell>
          <cell r="L238">
            <v>886</v>
          </cell>
        </row>
        <row r="239">
          <cell r="D239">
            <v>6775</v>
          </cell>
          <cell r="E239">
            <v>11184</v>
          </cell>
          <cell r="F239">
            <v>3822</v>
          </cell>
          <cell r="H239">
            <v>3448</v>
          </cell>
          <cell r="I239">
            <v>14529</v>
          </cell>
          <cell r="J239">
            <v>1051</v>
          </cell>
          <cell r="K239">
            <v>304</v>
          </cell>
          <cell r="L239">
            <v>886</v>
          </cell>
        </row>
        <row r="240">
          <cell r="D240">
            <v>6026</v>
          </cell>
          <cell r="E240">
            <v>10087</v>
          </cell>
          <cell r="F240">
            <v>4614</v>
          </cell>
          <cell r="H240">
            <v>4312</v>
          </cell>
          <cell r="I240">
            <v>16310</v>
          </cell>
          <cell r="J240">
            <v>2078</v>
          </cell>
          <cell r="K240">
            <v>304</v>
          </cell>
          <cell r="L240">
            <v>886</v>
          </cell>
        </row>
        <row r="241">
          <cell r="D241">
            <v>5601</v>
          </cell>
          <cell r="E241">
            <v>9561</v>
          </cell>
          <cell r="F241">
            <v>4241</v>
          </cell>
          <cell r="H241">
            <v>3102</v>
          </cell>
          <cell r="I241">
            <v>19357</v>
          </cell>
          <cell r="J241">
            <v>1051</v>
          </cell>
          <cell r="K241">
            <v>304</v>
          </cell>
          <cell r="L241">
            <v>886</v>
          </cell>
        </row>
        <row r="242">
          <cell r="D242">
            <v>7287</v>
          </cell>
          <cell r="E242">
            <v>10982</v>
          </cell>
          <cell r="F242">
            <v>3835</v>
          </cell>
          <cell r="H242">
            <v>3535</v>
          </cell>
          <cell r="I242">
            <v>13989</v>
          </cell>
          <cell r="J242">
            <v>25</v>
          </cell>
          <cell r="K242">
            <v>304</v>
          </cell>
          <cell r="L242">
            <v>886</v>
          </cell>
        </row>
        <row r="243">
          <cell r="D243">
            <v>8279</v>
          </cell>
          <cell r="E243">
            <v>11292</v>
          </cell>
          <cell r="F243">
            <v>3820</v>
          </cell>
          <cell r="H243">
            <v>3089</v>
          </cell>
          <cell r="I243">
            <v>13331</v>
          </cell>
          <cell r="J243">
            <v>-13</v>
          </cell>
          <cell r="K243">
            <v>142</v>
          </cell>
          <cell r="L243">
            <v>886</v>
          </cell>
        </row>
        <row r="244">
          <cell r="D244">
            <v>6312</v>
          </cell>
          <cell r="E244">
            <v>11228</v>
          </cell>
          <cell r="F244">
            <v>4652</v>
          </cell>
          <cell r="H244">
            <v>3550</v>
          </cell>
          <cell r="I244">
            <v>16679</v>
          </cell>
          <cell r="J244">
            <v>2078</v>
          </cell>
          <cell r="K244">
            <v>466</v>
          </cell>
          <cell r="L244">
            <v>886</v>
          </cell>
        </row>
        <row r="245">
          <cell r="D245">
            <v>6069</v>
          </cell>
          <cell r="E245">
            <v>12163</v>
          </cell>
          <cell r="F245">
            <v>4699</v>
          </cell>
          <cell r="H245">
            <v>3070</v>
          </cell>
          <cell r="I245">
            <v>18246</v>
          </cell>
          <cell r="J245">
            <v>2460</v>
          </cell>
          <cell r="K245">
            <v>466</v>
          </cell>
          <cell r="L245">
            <v>886</v>
          </cell>
        </row>
        <row r="246">
          <cell r="D246">
            <v>7760</v>
          </cell>
          <cell r="E246">
            <v>11402</v>
          </cell>
          <cell r="F246">
            <v>4328</v>
          </cell>
          <cell r="H246">
            <v>4377</v>
          </cell>
          <cell r="I246">
            <v>14733</v>
          </cell>
          <cell r="J246">
            <v>91</v>
          </cell>
          <cell r="K246">
            <v>142</v>
          </cell>
          <cell r="L246">
            <v>740</v>
          </cell>
        </row>
        <row r="247">
          <cell r="D247">
            <v>8108</v>
          </cell>
          <cell r="E247">
            <v>11497</v>
          </cell>
          <cell r="F247">
            <v>4212</v>
          </cell>
          <cell r="H247">
            <v>4969</v>
          </cell>
          <cell r="I247">
            <v>11263</v>
          </cell>
          <cell r="J247">
            <v>53</v>
          </cell>
          <cell r="K247">
            <v>210</v>
          </cell>
          <cell r="L247">
            <v>740</v>
          </cell>
        </row>
        <row r="248">
          <cell r="D248">
            <v>7159</v>
          </cell>
          <cell r="E248">
            <v>10312</v>
          </cell>
          <cell r="F248">
            <v>4623</v>
          </cell>
          <cell r="H248">
            <v>4119</v>
          </cell>
          <cell r="I248">
            <v>15468</v>
          </cell>
          <cell r="J248">
            <v>268</v>
          </cell>
          <cell r="K248">
            <v>142</v>
          </cell>
          <cell r="L248">
            <v>740</v>
          </cell>
        </row>
        <row r="249">
          <cell r="D249">
            <v>6929</v>
          </cell>
          <cell r="E249">
            <v>11443</v>
          </cell>
          <cell r="F249">
            <v>4431</v>
          </cell>
          <cell r="H249">
            <v>3715</v>
          </cell>
          <cell r="I249">
            <v>14063</v>
          </cell>
          <cell r="J249">
            <v>91</v>
          </cell>
          <cell r="K249">
            <v>142</v>
          </cell>
          <cell r="L249">
            <v>740</v>
          </cell>
        </row>
        <row r="250">
          <cell r="D250">
            <v>6630</v>
          </cell>
          <cell r="E250">
            <v>11462</v>
          </cell>
          <cell r="F250">
            <v>4752</v>
          </cell>
          <cell r="H250">
            <v>4179</v>
          </cell>
          <cell r="I250">
            <v>16306</v>
          </cell>
          <cell r="J250">
            <v>1156</v>
          </cell>
          <cell r="K250">
            <v>304</v>
          </cell>
          <cell r="L250">
            <v>740</v>
          </cell>
        </row>
        <row r="251">
          <cell r="D251">
            <v>7419</v>
          </cell>
          <cell r="E251">
            <v>12762</v>
          </cell>
          <cell r="F251">
            <v>4420</v>
          </cell>
          <cell r="H251">
            <v>3936</v>
          </cell>
          <cell r="I251">
            <v>15241</v>
          </cell>
          <cell r="J251">
            <v>1117</v>
          </cell>
          <cell r="K251">
            <v>304</v>
          </cell>
          <cell r="L251">
            <v>740</v>
          </cell>
        </row>
        <row r="252">
          <cell r="D252">
            <v>7158</v>
          </cell>
          <cell r="E252">
            <v>10602</v>
          </cell>
          <cell r="F252">
            <v>4256</v>
          </cell>
          <cell r="H252">
            <v>4178</v>
          </cell>
          <cell r="I252">
            <v>15627</v>
          </cell>
          <cell r="J252">
            <v>2106</v>
          </cell>
          <cell r="K252">
            <v>304</v>
          </cell>
          <cell r="L252">
            <v>740</v>
          </cell>
        </row>
        <row r="253">
          <cell r="D253">
            <v>7006</v>
          </cell>
          <cell r="E253">
            <v>11020</v>
          </cell>
          <cell r="F253">
            <v>4114</v>
          </cell>
          <cell r="H253">
            <v>3337</v>
          </cell>
          <cell r="I253">
            <v>15099</v>
          </cell>
          <cell r="J253">
            <v>1156</v>
          </cell>
          <cell r="K253">
            <v>304</v>
          </cell>
          <cell r="L253">
            <v>740</v>
          </cell>
        </row>
        <row r="254">
          <cell r="D254">
            <v>7853</v>
          </cell>
          <cell r="E254">
            <v>11505</v>
          </cell>
          <cell r="F254">
            <v>4719</v>
          </cell>
          <cell r="H254">
            <v>5036</v>
          </cell>
          <cell r="I254">
            <v>13497</v>
          </cell>
          <cell r="J254">
            <v>53</v>
          </cell>
          <cell r="K254">
            <v>142</v>
          </cell>
          <cell r="L254">
            <v>740</v>
          </cell>
        </row>
        <row r="255">
          <cell r="D255">
            <v>7401</v>
          </cell>
          <cell r="E255">
            <v>10872</v>
          </cell>
          <cell r="F255">
            <v>4032</v>
          </cell>
          <cell r="H255">
            <v>4772</v>
          </cell>
          <cell r="I255">
            <v>15960</v>
          </cell>
          <cell r="J255">
            <v>91</v>
          </cell>
          <cell r="K255">
            <v>142</v>
          </cell>
          <cell r="L255">
            <v>740</v>
          </cell>
        </row>
        <row r="256">
          <cell r="D256">
            <v>7426</v>
          </cell>
          <cell r="E256">
            <v>11664</v>
          </cell>
          <cell r="F256">
            <v>4406</v>
          </cell>
          <cell r="H256">
            <v>4285</v>
          </cell>
          <cell r="I256">
            <v>14444</v>
          </cell>
          <cell r="J256">
            <v>127</v>
          </cell>
          <cell r="K256">
            <v>142</v>
          </cell>
          <cell r="L256">
            <v>489</v>
          </cell>
        </row>
        <row r="257">
          <cell r="D257">
            <v>6536</v>
          </cell>
          <cell r="E257">
            <v>10527</v>
          </cell>
          <cell r="F257">
            <v>4674</v>
          </cell>
          <cell r="H257">
            <v>4614</v>
          </cell>
          <cell r="I257">
            <v>17135</v>
          </cell>
          <cell r="J257">
            <v>697</v>
          </cell>
          <cell r="K257">
            <v>304</v>
          </cell>
          <cell r="L257">
            <v>492</v>
          </cell>
        </row>
        <row r="258">
          <cell r="D258">
            <v>7425</v>
          </cell>
          <cell r="E258">
            <v>11160</v>
          </cell>
          <cell r="F258">
            <v>4721</v>
          </cell>
          <cell r="H258">
            <v>4167</v>
          </cell>
          <cell r="I258">
            <v>17696</v>
          </cell>
          <cell r="J258">
            <v>2067</v>
          </cell>
          <cell r="K258">
            <v>304</v>
          </cell>
          <cell r="L258">
            <v>577</v>
          </cell>
        </row>
        <row r="259">
          <cell r="D259">
            <v>7730</v>
          </cell>
          <cell r="E259">
            <v>11601</v>
          </cell>
          <cell r="F259">
            <v>4260</v>
          </cell>
          <cell r="H259">
            <v>4415</v>
          </cell>
          <cell r="I259">
            <v>12023</v>
          </cell>
          <cell r="J259">
            <v>127</v>
          </cell>
          <cell r="K259">
            <v>210</v>
          </cell>
          <cell r="L259">
            <v>731</v>
          </cell>
        </row>
        <row r="260">
          <cell r="D260">
            <v>7516</v>
          </cell>
          <cell r="E260">
            <v>11603</v>
          </cell>
          <cell r="F260">
            <v>4665</v>
          </cell>
          <cell r="H260">
            <v>3817</v>
          </cell>
          <cell r="I260">
            <v>12412</v>
          </cell>
          <cell r="J260">
            <v>127</v>
          </cell>
          <cell r="K260">
            <v>142</v>
          </cell>
          <cell r="L260">
            <v>439</v>
          </cell>
        </row>
        <row r="261">
          <cell r="D261">
            <v>6037</v>
          </cell>
          <cell r="E261">
            <v>10695</v>
          </cell>
          <cell r="F261">
            <v>4915</v>
          </cell>
          <cell r="H261">
            <v>3579</v>
          </cell>
          <cell r="I261">
            <v>17535</v>
          </cell>
          <cell r="J261">
            <v>2433</v>
          </cell>
          <cell r="K261">
            <v>466</v>
          </cell>
          <cell r="L261">
            <v>576</v>
          </cell>
        </row>
        <row r="262">
          <cell r="D262">
            <v>7969</v>
          </cell>
          <cell r="E262">
            <v>12000</v>
          </cell>
          <cell r="F262">
            <v>4219</v>
          </cell>
          <cell r="H262">
            <v>3456</v>
          </cell>
          <cell r="I262">
            <v>14023</v>
          </cell>
          <cell r="J262">
            <v>127</v>
          </cell>
          <cell r="K262">
            <v>372</v>
          </cell>
          <cell r="L262">
            <v>658</v>
          </cell>
        </row>
        <row r="263">
          <cell r="D263">
            <v>7518</v>
          </cell>
          <cell r="E263">
            <v>11964</v>
          </cell>
          <cell r="F263">
            <v>4478</v>
          </cell>
          <cell r="H263">
            <v>3271</v>
          </cell>
          <cell r="I263">
            <v>18971</v>
          </cell>
          <cell r="J263">
            <v>2856</v>
          </cell>
          <cell r="K263">
            <v>506</v>
          </cell>
          <cell r="L263">
            <v>791</v>
          </cell>
        </row>
        <row r="264">
          <cell r="D264">
            <v>6984</v>
          </cell>
          <cell r="E264">
            <v>11312</v>
          </cell>
          <cell r="F264">
            <v>4909</v>
          </cell>
          <cell r="H264">
            <v>4070</v>
          </cell>
          <cell r="I264">
            <v>17618</v>
          </cell>
          <cell r="J264">
            <v>3471</v>
          </cell>
          <cell r="K264">
            <v>506</v>
          </cell>
          <cell r="L264">
            <v>791</v>
          </cell>
        </row>
        <row r="265">
          <cell r="D265">
            <v>5577</v>
          </cell>
          <cell r="E265">
            <v>10733</v>
          </cell>
          <cell r="F265">
            <v>4366</v>
          </cell>
          <cell r="H265">
            <v>2945</v>
          </cell>
          <cell r="I265">
            <v>19317</v>
          </cell>
          <cell r="J265">
            <v>1766</v>
          </cell>
          <cell r="K265">
            <v>1006</v>
          </cell>
          <cell r="L265">
            <v>791</v>
          </cell>
        </row>
        <row r="266">
          <cell r="D266">
            <v>9466</v>
          </cell>
          <cell r="E266">
            <v>15886</v>
          </cell>
          <cell r="F266">
            <v>5062</v>
          </cell>
          <cell r="H266">
            <v>2678</v>
          </cell>
          <cell r="I266">
            <v>12295</v>
          </cell>
          <cell r="J266">
            <v>1231</v>
          </cell>
          <cell r="K266">
            <v>344</v>
          </cell>
          <cell r="L266">
            <v>791</v>
          </cell>
        </row>
        <row r="267">
          <cell r="D267">
            <v>6746</v>
          </cell>
          <cell r="E267">
            <v>11843</v>
          </cell>
          <cell r="F267">
            <v>4617</v>
          </cell>
          <cell r="H267">
            <v>3779</v>
          </cell>
          <cell r="I267">
            <v>20641</v>
          </cell>
          <cell r="J267">
            <v>2978</v>
          </cell>
          <cell r="K267">
            <v>938</v>
          </cell>
          <cell r="L267">
            <v>791</v>
          </cell>
        </row>
        <row r="268">
          <cell r="D268">
            <v>7131</v>
          </cell>
          <cell r="E268">
            <v>11023</v>
          </cell>
          <cell r="F268">
            <v>4595</v>
          </cell>
          <cell r="H268">
            <v>3845</v>
          </cell>
          <cell r="I268">
            <v>19524</v>
          </cell>
          <cell r="J268">
            <v>1940</v>
          </cell>
          <cell r="K268">
            <v>506</v>
          </cell>
          <cell r="L268">
            <v>791</v>
          </cell>
        </row>
        <row r="269">
          <cell r="D269">
            <v>8710</v>
          </cell>
          <cell r="E269">
            <v>13226</v>
          </cell>
          <cell r="F269">
            <v>4501</v>
          </cell>
          <cell r="H269">
            <v>2905</v>
          </cell>
          <cell r="I269">
            <v>10221</v>
          </cell>
          <cell r="J269">
            <v>1269</v>
          </cell>
          <cell r="K269">
            <v>506</v>
          </cell>
          <cell r="L269">
            <v>791</v>
          </cell>
        </row>
        <row r="270">
          <cell r="D270">
            <v>8159</v>
          </cell>
          <cell r="E270">
            <v>11278</v>
          </cell>
          <cell r="F270">
            <v>3754</v>
          </cell>
          <cell r="H270">
            <v>3613</v>
          </cell>
          <cell r="I270">
            <v>12050</v>
          </cell>
          <cell r="J270">
            <v>166</v>
          </cell>
          <cell r="K270">
            <v>250</v>
          </cell>
          <cell r="L270">
            <v>791</v>
          </cell>
        </row>
        <row r="271">
          <cell r="D271">
            <v>6495</v>
          </cell>
          <cell r="E271">
            <v>12220</v>
          </cell>
          <cell r="F271">
            <v>6033</v>
          </cell>
          <cell r="H271">
            <v>3205</v>
          </cell>
          <cell r="I271">
            <v>21793</v>
          </cell>
          <cell r="J271">
            <v>2599</v>
          </cell>
          <cell r="K271">
            <v>506</v>
          </cell>
          <cell r="L271">
            <v>664</v>
          </cell>
        </row>
        <row r="272">
          <cell r="D272">
            <v>5563</v>
          </cell>
          <cell r="E272">
            <v>11796</v>
          </cell>
          <cell r="F272">
            <v>4195</v>
          </cell>
          <cell r="H272">
            <v>3463</v>
          </cell>
          <cell r="I272">
            <v>24353</v>
          </cell>
          <cell r="J272">
            <v>4308</v>
          </cell>
          <cell r="K272">
            <v>938</v>
          </cell>
          <cell r="L272">
            <v>721</v>
          </cell>
        </row>
        <row r="273">
          <cell r="D273">
            <v>8355</v>
          </cell>
          <cell r="E273">
            <v>12042</v>
          </cell>
          <cell r="F273">
            <v>4695</v>
          </cell>
          <cell r="H273">
            <v>3595</v>
          </cell>
          <cell r="I273">
            <v>15245</v>
          </cell>
          <cell r="J273">
            <v>1275</v>
          </cell>
          <cell r="K273">
            <v>506</v>
          </cell>
          <cell r="L273">
            <v>438</v>
          </cell>
        </row>
        <row r="274">
          <cell r="D274">
            <v>7089</v>
          </cell>
          <cell r="E274">
            <v>12256</v>
          </cell>
          <cell r="F274">
            <v>6262</v>
          </cell>
          <cell r="H274">
            <v>3139</v>
          </cell>
          <cell r="I274">
            <v>17470</v>
          </cell>
          <cell r="J274">
            <v>3318</v>
          </cell>
          <cell r="K274">
            <v>938</v>
          </cell>
          <cell r="L274">
            <v>544</v>
          </cell>
        </row>
        <row r="275">
          <cell r="D275">
            <v>7049</v>
          </cell>
          <cell r="E275">
            <v>10998</v>
          </cell>
          <cell r="F275">
            <v>5567</v>
          </cell>
          <cell r="H275">
            <v>3399</v>
          </cell>
          <cell r="I275">
            <v>15857</v>
          </cell>
          <cell r="J275">
            <v>2225</v>
          </cell>
          <cell r="K275">
            <v>506</v>
          </cell>
          <cell r="L275">
            <v>463</v>
          </cell>
        </row>
        <row r="276">
          <cell r="D276">
            <v>6740</v>
          </cell>
          <cell r="E276">
            <v>12888</v>
          </cell>
          <cell r="F276">
            <v>5401</v>
          </cell>
          <cell r="H276">
            <v>3580</v>
          </cell>
          <cell r="I276">
            <v>17380</v>
          </cell>
          <cell r="J276">
            <v>3660</v>
          </cell>
          <cell r="K276">
            <v>938</v>
          </cell>
          <cell r="L276">
            <v>484</v>
          </cell>
        </row>
        <row r="277">
          <cell r="D277">
            <v>7876</v>
          </cell>
          <cell r="E277">
            <v>11853</v>
          </cell>
          <cell r="F277">
            <v>4712</v>
          </cell>
          <cell r="H277">
            <v>2908</v>
          </cell>
          <cell r="I277">
            <v>15772</v>
          </cell>
          <cell r="J277">
            <v>2263</v>
          </cell>
          <cell r="K277">
            <v>506</v>
          </cell>
          <cell r="L277">
            <v>440</v>
          </cell>
        </row>
        <row r="278">
          <cell r="D278">
            <v>7497</v>
          </cell>
          <cell r="E278">
            <v>11267</v>
          </cell>
          <cell r="F278">
            <v>4299</v>
          </cell>
          <cell r="H278">
            <v>3669</v>
          </cell>
          <cell r="I278">
            <v>13110</v>
          </cell>
          <cell r="J278">
            <v>211</v>
          </cell>
          <cell r="K278">
            <v>412</v>
          </cell>
          <cell r="L278">
            <v>571</v>
          </cell>
        </row>
        <row r="279">
          <cell r="D279">
            <v>6823</v>
          </cell>
          <cell r="E279">
            <v>11503</v>
          </cell>
          <cell r="F279">
            <v>5183</v>
          </cell>
          <cell r="H279">
            <v>3638</v>
          </cell>
          <cell r="I279">
            <v>20735</v>
          </cell>
          <cell r="J279">
            <v>3830</v>
          </cell>
          <cell r="K279">
            <v>938</v>
          </cell>
          <cell r="L279">
            <v>918</v>
          </cell>
        </row>
        <row r="280">
          <cell r="D280">
            <v>7080</v>
          </cell>
          <cell r="E280">
            <v>11553</v>
          </cell>
          <cell r="F280">
            <v>4374</v>
          </cell>
          <cell r="H280">
            <v>3059</v>
          </cell>
          <cell r="I280">
            <v>19616</v>
          </cell>
          <cell r="J280">
            <v>3221</v>
          </cell>
          <cell r="K280">
            <v>938</v>
          </cell>
          <cell r="L280">
            <v>734</v>
          </cell>
        </row>
        <row r="281">
          <cell r="D281">
            <v>8283</v>
          </cell>
          <cell r="E281">
            <v>10961</v>
          </cell>
          <cell r="F281">
            <v>3383</v>
          </cell>
          <cell r="H281">
            <v>3937</v>
          </cell>
          <cell r="I281">
            <v>8655</v>
          </cell>
          <cell r="J281">
            <v>172</v>
          </cell>
          <cell r="K281">
            <v>250</v>
          </cell>
          <cell r="L281">
            <v>697</v>
          </cell>
        </row>
        <row r="282">
          <cell r="D282">
            <v>6309</v>
          </cell>
          <cell r="E282">
            <v>12196</v>
          </cell>
          <cell r="F282">
            <v>6299</v>
          </cell>
          <cell r="H282">
            <v>3667</v>
          </cell>
          <cell r="I282">
            <v>17925</v>
          </cell>
          <cell r="J282">
            <v>3304</v>
          </cell>
          <cell r="K282">
            <v>938</v>
          </cell>
          <cell r="L282">
            <v>782</v>
          </cell>
        </row>
        <row r="283">
          <cell r="D283">
            <v>7447</v>
          </cell>
          <cell r="E283">
            <v>13191</v>
          </cell>
          <cell r="F283">
            <v>5271</v>
          </cell>
          <cell r="H283">
            <v>3143</v>
          </cell>
          <cell r="I283">
            <v>18413</v>
          </cell>
          <cell r="J283">
            <v>2301</v>
          </cell>
          <cell r="K283">
            <v>506</v>
          </cell>
          <cell r="L283">
            <v>522</v>
          </cell>
        </row>
        <row r="284">
          <cell r="D284">
            <v>9391</v>
          </cell>
          <cell r="E284">
            <v>12546</v>
          </cell>
          <cell r="F284">
            <v>5438</v>
          </cell>
          <cell r="H284">
            <v>3150</v>
          </cell>
          <cell r="I284">
            <v>12010</v>
          </cell>
          <cell r="J284">
            <v>211</v>
          </cell>
          <cell r="K284">
            <v>182</v>
          </cell>
          <cell r="L284">
            <v>383</v>
          </cell>
        </row>
        <row r="285">
          <cell r="D285">
            <v>6620</v>
          </cell>
          <cell r="E285">
            <v>10726</v>
          </cell>
          <cell r="F285">
            <v>5235</v>
          </cell>
          <cell r="H285">
            <v>2992</v>
          </cell>
          <cell r="I285">
            <v>21461</v>
          </cell>
          <cell r="J285">
            <v>4065</v>
          </cell>
          <cell r="K285">
            <v>1006</v>
          </cell>
          <cell r="L285">
            <v>749</v>
          </cell>
        </row>
        <row r="286">
          <cell r="D286">
            <v>5721</v>
          </cell>
          <cell r="E286">
            <v>10914</v>
          </cell>
          <cell r="F286">
            <v>4659</v>
          </cell>
          <cell r="H286">
            <v>2940</v>
          </cell>
          <cell r="I286">
            <v>21640</v>
          </cell>
          <cell r="J286">
            <v>4256</v>
          </cell>
          <cell r="K286">
            <v>938</v>
          </cell>
          <cell r="L286">
            <v>1216</v>
          </cell>
        </row>
        <row r="287">
          <cell r="D287">
            <v>7019</v>
          </cell>
          <cell r="E287">
            <v>10303</v>
          </cell>
          <cell r="F287">
            <v>4566</v>
          </cell>
          <cell r="H287">
            <v>3182</v>
          </cell>
          <cell r="I287">
            <v>17805</v>
          </cell>
          <cell r="J287">
            <v>3154</v>
          </cell>
          <cell r="K287">
            <v>938</v>
          </cell>
          <cell r="L287">
            <v>866</v>
          </cell>
        </row>
        <row r="288">
          <cell r="D288">
            <v>7066</v>
          </cell>
          <cell r="E288">
            <v>10278</v>
          </cell>
          <cell r="F288">
            <v>4129</v>
          </cell>
          <cell r="H288">
            <v>3358</v>
          </cell>
          <cell r="I288">
            <v>13801</v>
          </cell>
          <cell r="J288">
            <v>248</v>
          </cell>
          <cell r="K288">
            <v>344</v>
          </cell>
          <cell r="L288">
            <v>689</v>
          </cell>
        </row>
        <row r="289">
          <cell r="D289">
            <v>7062</v>
          </cell>
          <cell r="E289">
            <v>9747</v>
          </cell>
          <cell r="F289">
            <v>3486</v>
          </cell>
          <cell r="H289">
            <v>2986</v>
          </cell>
          <cell r="I289">
            <v>16125</v>
          </cell>
          <cell r="J289">
            <v>2112</v>
          </cell>
          <cell r="K289">
            <v>506</v>
          </cell>
          <cell r="L289">
            <v>613</v>
          </cell>
        </row>
        <row r="290">
          <cell r="D290">
            <v>6661</v>
          </cell>
          <cell r="E290">
            <v>11562</v>
          </cell>
          <cell r="F290">
            <v>4635</v>
          </cell>
          <cell r="H290">
            <v>5167</v>
          </cell>
          <cell r="I290">
            <v>16026</v>
          </cell>
          <cell r="J290">
            <v>693</v>
          </cell>
          <cell r="K290">
            <v>506</v>
          </cell>
          <cell r="L290">
            <v>514</v>
          </cell>
        </row>
        <row r="291">
          <cell r="D291">
            <v>6298</v>
          </cell>
          <cell r="E291">
            <v>9564</v>
          </cell>
          <cell r="F291">
            <v>4123</v>
          </cell>
          <cell r="H291">
            <v>3448</v>
          </cell>
          <cell r="I291">
            <v>18197</v>
          </cell>
          <cell r="J291">
            <v>3119</v>
          </cell>
          <cell r="K291">
            <v>938</v>
          </cell>
          <cell r="L291">
            <v>1222</v>
          </cell>
        </row>
        <row r="292">
          <cell r="D292">
            <v>6028</v>
          </cell>
          <cell r="E292">
            <v>9937</v>
          </cell>
          <cell r="F292">
            <v>4415</v>
          </cell>
          <cell r="H292">
            <v>3321</v>
          </cell>
          <cell r="I292">
            <v>16100</v>
          </cell>
          <cell r="J292">
            <v>2104</v>
          </cell>
          <cell r="K292">
            <v>506</v>
          </cell>
          <cell r="L292">
            <v>398</v>
          </cell>
        </row>
        <row r="293">
          <cell r="D293">
            <v>7644</v>
          </cell>
          <cell r="E293">
            <v>10974</v>
          </cell>
          <cell r="F293">
            <v>4015</v>
          </cell>
          <cell r="H293">
            <v>3207</v>
          </cell>
          <cell r="I293">
            <v>12661</v>
          </cell>
          <cell r="J293">
            <v>1429</v>
          </cell>
          <cell r="K293">
            <v>344</v>
          </cell>
          <cell r="L293">
            <v>698</v>
          </cell>
        </row>
        <row r="294">
          <cell r="D294">
            <v>7281</v>
          </cell>
          <cell r="E294">
            <v>10529</v>
          </cell>
          <cell r="F294">
            <v>3627</v>
          </cell>
          <cell r="H294">
            <v>3736</v>
          </cell>
          <cell r="I294">
            <v>11134</v>
          </cell>
          <cell r="J294">
            <v>248</v>
          </cell>
          <cell r="K294">
            <v>250</v>
          </cell>
          <cell r="L294">
            <v>835</v>
          </cell>
        </row>
        <row r="295">
          <cell r="D295">
            <v>6353</v>
          </cell>
          <cell r="E295">
            <v>11530</v>
          </cell>
          <cell r="F295">
            <v>4625</v>
          </cell>
          <cell r="H295">
            <v>2710</v>
          </cell>
          <cell r="I295">
            <v>23562</v>
          </cell>
          <cell r="J295">
            <v>2793</v>
          </cell>
          <cell r="K295">
            <v>938</v>
          </cell>
          <cell r="L295">
            <v>945</v>
          </cell>
        </row>
        <row r="296">
          <cell r="D296">
            <v>7290</v>
          </cell>
          <cell r="E296">
            <v>10741</v>
          </cell>
          <cell r="F296">
            <v>4367</v>
          </cell>
          <cell r="H296">
            <v>3054</v>
          </cell>
          <cell r="I296">
            <v>12448</v>
          </cell>
          <cell r="J296">
            <v>211</v>
          </cell>
          <cell r="K296">
            <v>182</v>
          </cell>
          <cell r="L296">
            <v>561</v>
          </cell>
        </row>
        <row r="297">
          <cell r="D297">
            <v>6559</v>
          </cell>
          <cell r="E297">
            <v>11098</v>
          </cell>
          <cell r="F297">
            <v>5103</v>
          </cell>
          <cell r="H297">
            <v>3775</v>
          </cell>
          <cell r="I297">
            <v>15918</v>
          </cell>
          <cell r="J297">
            <v>1640</v>
          </cell>
          <cell r="K297">
            <v>506</v>
          </cell>
          <cell r="L297">
            <v>488</v>
          </cell>
        </row>
        <row r="298">
          <cell r="D298">
            <v>5387</v>
          </cell>
          <cell r="E298">
            <v>8759</v>
          </cell>
          <cell r="F298">
            <v>4742</v>
          </cell>
          <cell r="H298">
            <v>3699</v>
          </cell>
          <cell r="I298">
            <v>22353</v>
          </cell>
          <cell r="J298">
            <v>3875</v>
          </cell>
          <cell r="K298">
            <v>938</v>
          </cell>
          <cell r="L298">
            <v>762</v>
          </cell>
        </row>
        <row r="299">
          <cell r="D299">
            <v>5097</v>
          </cell>
          <cell r="E299">
            <v>9817</v>
          </cell>
          <cell r="F299">
            <v>5171</v>
          </cell>
          <cell r="H299">
            <v>3517</v>
          </cell>
          <cell r="I299">
            <v>21982</v>
          </cell>
          <cell r="J299">
            <v>4464</v>
          </cell>
          <cell r="K299">
            <v>938</v>
          </cell>
          <cell r="L299">
            <v>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RS flik"/>
      <sheetName val="Förskola"/>
      <sheetName val="GrSkola"/>
      <sheetName val="GySkola"/>
      <sheetName val="KomVux"/>
      <sheetName val="IFO"/>
      <sheetName val="Äldreoms"/>
      <sheetName val="Kollektivtrafik"/>
      <sheetName val="Infrastruktur"/>
      <sheetName val="Verksamhetsöverg"/>
      <sheetName val="NPIKost"/>
      <sheetName val="Tabell 3"/>
      <sheetName val="Bilaga 5b"/>
      <sheetName val="Flikar"/>
      <sheetName val="VBAallman"/>
      <sheetName val="DiaLogin"/>
      <sheetName val="Granskning"/>
      <sheetName val="Kompatibilitetsrapport"/>
      <sheetName val="Logg"/>
    </sheetNames>
    <sheetDataSet>
      <sheetData sheetId="12">
        <row r="9">
          <cell r="D9">
            <v>8673.785491657347</v>
          </cell>
          <cell r="E9">
            <v>12129.820572061883</v>
          </cell>
          <cell r="F9">
            <v>4123.159994844877</v>
          </cell>
          <cell r="G9">
            <v>687.3036305956792</v>
          </cell>
          <cell r="H9">
            <v>4590.2924652598</v>
          </cell>
          <cell r="I9">
            <v>11202.568192634311</v>
          </cell>
          <cell r="J9">
            <v>86.30324686623374</v>
          </cell>
          <cell r="K9">
            <v>196.04616440487706</v>
          </cell>
          <cell r="L9">
            <v>1207.4443910384118</v>
          </cell>
        </row>
        <row r="10">
          <cell r="D10">
            <v>10271</v>
          </cell>
          <cell r="E10">
            <v>14320</v>
          </cell>
          <cell r="F10">
            <v>4623</v>
          </cell>
          <cell r="G10">
            <v>1321</v>
          </cell>
          <cell r="H10">
            <v>6348</v>
          </cell>
          <cell r="I10">
            <v>6999</v>
          </cell>
          <cell r="J10">
            <v>79</v>
          </cell>
          <cell r="K10">
            <v>134</v>
          </cell>
          <cell r="L10">
            <v>1742</v>
          </cell>
        </row>
        <row r="11">
          <cell r="D11">
            <v>9348</v>
          </cell>
          <cell r="E11">
            <v>16995</v>
          </cell>
          <cell r="F11">
            <v>5200</v>
          </cell>
          <cell r="G11">
            <v>371</v>
          </cell>
          <cell r="H11">
            <v>2348</v>
          </cell>
          <cell r="I11">
            <v>12790</v>
          </cell>
          <cell r="J11">
            <v>79</v>
          </cell>
          <cell r="K11">
            <v>134</v>
          </cell>
          <cell r="L11">
            <v>1742</v>
          </cell>
        </row>
        <row r="12">
          <cell r="D12">
            <v>10687</v>
          </cell>
          <cell r="E12">
            <v>17195</v>
          </cell>
          <cell r="F12">
            <v>5547</v>
          </cell>
          <cell r="G12">
            <v>501</v>
          </cell>
          <cell r="H12">
            <v>2741</v>
          </cell>
          <cell r="I12">
            <v>8317</v>
          </cell>
          <cell r="J12">
            <v>79</v>
          </cell>
          <cell r="K12">
            <v>134</v>
          </cell>
          <cell r="L12">
            <v>1742</v>
          </cell>
        </row>
        <row r="13">
          <cell r="D13">
            <v>10503</v>
          </cell>
          <cell r="E13">
            <v>13418</v>
          </cell>
          <cell r="F13">
            <v>4536</v>
          </cell>
          <cell r="G13">
            <v>952</v>
          </cell>
          <cell r="H13">
            <v>5094</v>
          </cell>
          <cell r="I13">
            <v>7399</v>
          </cell>
          <cell r="J13">
            <v>79</v>
          </cell>
          <cell r="K13">
            <v>134</v>
          </cell>
          <cell r="L13">
            <v>1742</v>
          </cell>
        </row>
        <row r="14">
          <cell r="D14">
            <v>10536</v>
          </cell>
          <cell r="E14">
            <v>14999</v>
          </cell>
          <cell r="F14">
            <v>4586</v>
          </cell>
          <cell r="G14">
            <v>869</v>
          </cell>
          <cell r="H14">
            <v>4702</v>
          </cell>
          <cell r="I14">
            <v>7035</v>
          </cell>
          <cell r="J14">
            <v>79</v>
          </cell>
          <cell r="K14">
            <v>134</v>
          </cell>
          <cell r="L14">
            <v>1742</v>
          </cell>
        </row>
        <row r="15">
          <cell r="D15">
            <v>10084</v>
          </cell>
          <cell r="E15">
            <v>13522</v>
          </cell>
          <cell r="F15">
            <v>4552</v>
          </cell>
          <cell r="G15">
            <v>839</v>
          </cell>
          <cell r="H15">
            <v>4406</v>
          </cell>
          <cell r="I15">
            <v>9249</v>
          </cell>
          <cell r="J15">
            <v>79</v>
          </cell>
          <cell r="K15">
            <v>134</v>
          </cell>
          <cell r="L15">
            <v>1742</v>
          </cell>
        </row>
        <row r="16">
          <cell r="D16">
            <v>9693</v>
          </cell>
          <cell r="E16">
            <v>14882</v>
          </cell>
          <cell r="F16">
            <v>4561</v>
          </cell>
          <cell r="G16">
            <v>442</v>
          </cell>
          <cell r="H16">
            <v>3157</v>
          </cell>
          <cell r="I16">
            <v>12906</v>
          </cell>
          <cell r="J16">
            <v>79</v>
          </cell>
          <cell r="K16">
            <v>134</v>
          </cell>
          <cell r="L16">
            <v>1742</v>
          </cell>
        </row>
        <row r="17">
          <cell r="D17">
            <v>10815</v>
          </cell>
          <cell r="E17">
            <v>15164</v>
          </cell>
          <cell r="F17">
            <v>4550</v>
          </cell>
          <cell r="G17">
            <v>478</v>
          </cell>
          <cell r="H17">
            <v>3726</v>
          </cell>
          <cell r="I17">
            <v>8828</v>
          </cell>
          <cell r="J17">
            <v>79</v>
          </cell>
          <cell r="K17">
            <v>134</v>
          </cell>
          <cell r="L17">
            <v>1742</v>
          </cell>
        </row>
        <row r="18">
          <cell r="D18">
            <v>7372</v>
          </cell>
          <cell r="E18">
            <v>10781</v>
          </cell>
          <cell r="F18">
            <v>4142</v>
          </cell>
          <cell r="G18">
            <v>603</v>
          </cell>
          <cell r="H18">
            <v>4252</v>
          </cell>
          <cell r="I18">
            <v>14762</v>
          </cell>
          <cell r="J18">
            <v>79</v>
          </cell>
          <cell r="K18">
            <v>48</v>
          </cell>
          <cell r="L18">
            <v>1742</v>
          </cell>
        </row>
        <row r="19">
          <cell r="D19">
            <v>10258</v>
          </cell>
          <cell r="E19">
            <v>15857</v>
          </cell>
          <cell r="F19">
            <v>5554</v>
          </cell>
          <cell r="G19">
            <v>499</v>
          </cell>
          <cell r="H19">
            <v>2836</v>
          </cell>
          <cell r="I19">
            <v>6927</v>
          </cell>
          <cell r="J19">
            <v>79</v>
          </cell>
          <cell r="K19">
            <v>48</v>
          </cell>
          <cell r="L19">
            <v>1742</v>
          </cell>
        </row>
        <row r="20">
          <cell r="D20">
            <v>8794</v>
          </cell>
          <cell r="E20">
            <v>11832</v>
          </cell>
          <cell r="F20">
            <v>4540</v>
          </cell>
          <cell r="G20">
            <v>747</v>
          </cell>
          <cell r="H20">
            <v>4229</v>
          </cell>
          <cell r="I20">
            <v>11502</v>
          </cell>
          <cell r="J20">
            <v>79</v>
          </cell>
          <cell r="K20">
            <v>134</v>
          </cell>
          <cell r="L20">
            <v>1742</v>
          </cell>
        </row>
        <row r="21">
          <cell r="D21">
            <v>10461</v>
          </cell>
          <cell r="E21">
            <v>16153</v>
          </cell>
          <cell r="F21">
            <v>5168</v>
          </cell>
          <cell r="G21">
            <v>568</v>
          </cell>
          <cell r="H21">
            <v>3412</v>
          </cell>
          <cell r="I21">
            <v>9241</v>
          </cell>
          <cell r="J21">
            <v>79</v>
          </cell>
          <cell r="K21">
            <v>134</v>
          </cell>
          <cell r="L21">
            <v>1742</v>
          </cell>
        </row>
        <row r="22">
          <cell r="D22">
            <v>10978</v>
          </cell>
          <cell r="E22">
            <v>14049</v>
          </cell>
          <cell r="F22">
            <v>4568</v>
          </cell>
          <cell r="G22">
            <v>1088</v>
          </cell>
          <cell r="H22">
            <v>4743</v>
          </cell>
          <cell r="I22">
            <v>7881</v>
          </cell>
          <cell r="J22">
            <v>79</v>
          </cell>
          <cell r="K22">
            <v>134</v>
          </cell>
          <cell r="L22">
            <v>1742</v>
          </cell>
        </row>
        <row r="23">
          <cell r="D23">
            <v>10189</v>
          </cell>
          <cell r="E23">
            <v>15650</v>
          </cell>
          <cell r="F23">
            <v>4835</v>
          </cell>
          <cell r="G23">
            <v>627</v>
          </cell>
          <cell r="H23">
            <v>3797</v>
          </cell>
          <cell r="I23">
            <v>8622</v>
          </cell>
          <cell r="J23">
            <v>79</v>
          </cell>
          <cell r="K23">
            <v>134</v>
          </cell>
          <cell r="L23">
            <v>1742</v>
          </cell>
        </row>
        <row r="24">
          <cell r="D24">
            <v>9275</v>
          </cell>
          <cell r="E24">
            <v>8586</v>
          </cell>
          <cell r="F24">
            <v>2201</v>
          </cell>
          <cell r="G24">
            <v>808</v>
          </cell>
          <cell r="H24">
            <v>4039</v>
          </cell>
          <cell r="I24">
            <v>9665</v>
          </cell>
          <cell r="J24">
            <v>79</v>
          </cell>
          <cell r="K24">
            <v>134</v>
          </cell>
          <cell r="L24">
            <v>1742</v>
          </cell>
        </row>
        <row r="25">
          <cell r="D25">
            <v>9108</v>
          </cell>
          <cell r="E25">
            <v>10956</v>
          </cell>
          <cell r="F25">
            <v>3254</v>
          </cell>
          <cell r="G25">
            <v>729</v>
          </cell>
          <cell r="H25">
            <v>6451</v>
          </cell>
          <cell r="I25">
            <v>9228</v>
          </cell>
          <cell r="J25">
            <v>79</v>
          </cell>
          <cell r="K25">
            <v>674</v>
          </cell>
          <cell r="L25">
            <v>1742</v>
          </cell>
        </row>
        <row r="26">
          <cell r="D26">
            <v>10222</v>
          </cell>
          <cell r="E26">
            <v>10767</v>
          </cell>
          <cell r="F26">
            <v>2822</v>
          </cell>
          <cell r="G26">
            <v>883</v>
          </cell>
          <cell r="H26">
            <v>4301</v>
          </cell>
          <cell r="I26">
            <v>7413</v>
          </cell>
          <cell r="J26">
            <v>79</v>
          </cell>
          <cell r="K26">
            <v>134</v>
          </cell>
          <cell r="L26">
            <v>1742</v>
          </cell>
        </row>
        <row r="27">
          <cell r="D27">
            <v>9060</v>
          </cell>
          <cell r="E27">
            <v>13206</v>
          </cell>
          <cell r="F27">
            <v>4429</v>
          </cell>
          <cell r="G27">
            <v>1256</v>
          </cell>
          <cell r="H27">
            <v>6110</v>
          </cell>
          <cell r="I27">
            <v>9178</v>
          </cell>
          <cell r="J27">
            <v>79</v>
          </cell>
          <cell r="K27">
            <v>118</v>
          </cell>
          <cell r="L27">
            <v>1742</v>
          </cell>
        </row>
        <row r="28">
          <cell r="D28">
            <v>9584</v>
          </cell>
          <cell r="E28">
            <v>14837</v>
          </cell>
          <cell r="F28">
            <v>4966</v>
          </cell>
          <cell r="G28">
            <v>555</v>
          </cell>
          <cell r="H28">
            <v>3816</v>
          </cell>
          <cell r="I28">
            <v>8910</v>
          </cell>
          <cell r="J28">
            <v>79</v>
          </cell>
          <cell r="K28">
            <v>134</v>
          </cell>
          <cell r="L28">
            <v>1742</v>
          </cell>
        </row>
        <row r="29">
          <cell r="D29">
            <v>9762</v>
          </cell>
          <cell r="E29">
            <v>15294</v>
          </cell>
          <cell r="F29">
            <v>4691</v>
          </cell>
          <cell r="G29">
            <v>372</v>
          </cell>
          <cell r="H29">
            <v>2759</v>
          </cell>
          <cell r="I29">
            <v>10689</v>
          </cell>
          <cell r="J29">
            <v>79</v>
          </cell>
          <cell r="K29">
            <v>134</v>
          </cell>
          <cell r="L29">
            <v>1742</v>
          </cell>
        </row>
        <row r="30">
          <cell r="D30">
            <v>10367</v>
          </cell>
          <cell r="E30">
            <v>12990</v>
          </cell>
          <cell r="F30">
            <v>4380</v>
          </cell>
          <cell r="G30">
            <v>873</v>
          </cell>
          <cell r="H30">
            <v>4412</v>
          </cell>
          <cell r="I30">
            <v>8582</v>
          </cell>
          <cell r="J30">
            <v>79</v>
          </cell>
          <cell r="K30">
            <v>134</v>
          </cell>
          <cell r="L30">
            <v>1742</v>
          </cell>
        </row>
        <row r="31">
          <cell r="D31">
            <v>11061</v>
          </cell>
          <cell r="E31">
            <v>14751</v>
          </cell>
          <cell r="F31">
            <v>4836</v>
          </cell>
          <cell r="G31">
            <v>864</v>
          </cell>
          <cell r="H31">
            <v>4441</v>
          </cell>
          <cell r="I31">
            <v>7409</v>
          </cell>
          <cell r="J31">
            <v>79</v>
          </cell>
          <cell r="K31">
            <v>134</v>
          </cell>
          <cell r="L31">
            <v>1742</v>
          </cell>
        </row>
        <row r="32">
          <cell r="D32">
            <v>10548</v>
          </cell>
          <cell r="E32">
            <v>15841</v>
          </cell>
          <cell r="F32">
            <v>4961</v>
          </cell>
          <cell r="G32">
            <v>464</v>
          </cell>
          <cell r="H32">
            <v>2897</v>
          </cell>
          <cell r="I32">
            <v>8014</v>
          </cell>
          <cell r="J32">
            <v>79</v>
          </cell>
          <cell r="K32">
            <v>134</v>
          </cell>
          <cell r="L32">
            <v>1742</v>
          </cell>
        </row>
        <row r="33">
          <cell r="D33">
            <v>8978</v>
          </cell>
          <cell r="E33">
            <v>16048</v>
          </cell>
          <cell r="F33">
            <v>5149</v>
          </cell>
          <cell r="G33">
            <v>352</v>
          </cell>
          <cell r="H33">
            <v>2207</v>
          </cell>
          <cell r="I33">
            <v>9728</v>
          </cell>
          <cell r="J33">
            <v>79</v>
          </cell>
          <cell r="K33">
            <v>134</v>
          </cell>
          <cell r="L33">
            <v>1742</v>
          </cell>
        </row>
        <row r="34">
          <cell r="D34">
            <v>9938</v>
          </cell>
          <cell r="E34">
            <v>14932</v>
          </cell>
          <cell r="F34">
            <v>5272</v>
          </cell>
          <cell r="G34">
            <v>470</v>
          </cell>
          <cell r="H34">
            <v>3013</v>
          </cell>
          <cell r="I34">
            <v>7789</v>
          </cell>
          <cell r="J34">
            <v>79</v>
          </cell>
          <cell r="K34">
            <v>134</v>
          </cell>
          <cell r="L34">
            <v>1742</v>
          </cell>
        </row>
        <row r="35">
          <cell r="D35">
            <v>9653</v>
          </cell>
          <cell r="E35">
            <v>14816</v>
          </cell>
          <cell r="F35">
            <v>5067</v>
          </cell>
          <cell r="G35">
            <v>507</v>
          </cell>
          <cell r="H35">
            <v>3046</v>
          </cell>
          <cell r="I35">
            <v>9056</v>
          </cell>
          <cell r="J35">
            <v>79</v>
          </cell>
          <cell r="K35">
            <v>134</v>
          </cell>
          <cell r="L35">
            <v>1742</v>
          </cell>
        </row>
        <row r="36">
          <cell r="D36">
            <v>9007</v>
          </cell>
          <cell r="E36">
            <v>12645</v>
          </cell>
          <cell r="F36">
            <v>4378</v>
          </cell>
          <cell r="G36">
            <v>630</v>
          </cell>
          <cell r="H36">
            <v>3980</v>
          </cell>
          <cell r="I36">
            <v>11163</v>
          </cell>
          <cell r="J36">
            <v>-8</v>
          </cell>
          <cell r="K36">
            <v>48</v>
          </cell>
          <cell r="L36">
            <v>996</v>
          </cell>
        </row>
        <row r="37">
          <cell r="D37">
            <v>7844</v>
          </cell>
          <cell r="E37">
            <v>11496</v>
          </cell>
          <cell r="F37">
            <v>4556</v>
          </cell>
          <cell r="G37">
            <v>646</v>
          </cell>
          <cell r="H37">
            <v>3850</v>
          </cell>
          <cell r="I37">
            <v>13682</v>
          </cell>
          <cell r="J37">
            <v>31</v>
          </cell>
          <cell r="K37">
            <v>210</v>
          </cell>
          <cell r="L37">
            <v>996</v>
          </cell>
        </row>
        <row r="38">
          <cell r="D38">
            <v>9730</v>
          </cell>
          <cell r="E38">
            <v>14340</v>
          </cell>
          <cell r="F38">
            <v>5264</v>
          </cell>
          <cell r="G38">
            <v>598</v>
          </cell>
          <cell r="H38">
            <v>3141</v>
          </cell>
          <cell r="I38">
            <v>7509</v>
          </cell>
          <cell r="J38">
            <v>-8</v>
          </cell>
          <cell r="K38">
            <v>134</v>
          </cell>
          <cell r="L38">
            <v>996</v>
          </cell>
        </row>
        <row r="39">
          <cell r="D39">
            <v>12572</v>
          </cell>
          <cell r="E39">
            <v>16992</v>
          </cell>
          <cell r="F39">
            <v>5364</v>
          </cell>
          <cell r="G39">
            <v>449</v>
          </cell>
          <cell r="H39">
            <v>2518</v>
          </cell>
          <cell r="I39">
            <v>6210</v>
          </cell>
          <cell r="J39">
            <v>-8</v>
          </cell>
          <cell r="K39">
            <v>48</v>
          </cell>
          <cell r="L39">
            <v>996</v>
          </cell>
        </row>
        <row r="40">
          <cell r="D40">
            <v>8443</v>
          </cell>
          <cell r="E40">
            <v>11798</v>
          </cell>
          <cell r="F40">
            <v>4308</v>
          </cell>
          <cell r="G40">
            <v>662</v>
          </cell>
          <cell r="H40">
            <v>4387</v>
          </cell>
          <cell r="I40">
            <v>13578</v>
          </cell>
          <cell r="J40">
            <v>31</v>
          </cell>
          <cell r="K40">
            <v>71</v>
          </cell>
          <cell r="L40">
            <v>996</v>
          </cell>
        </row>
        <row r="41">
          <cell r="D41">
            <v>8593</v>
          </cell>
          <cell r="E41">
            <v>11552</v>
          </cell>
          <cell r="F41">
            <v>3732</v>
          </cell>
          <cell r="G41">
            <v>689</v>
          </cell>
          <cell r="H41">
            <v>4630</v>
          </cell>
          <cell r="I41">
            <v>8911</v>
          </cell>
          <cell r="J41">
            <v>-8</v>
          </cell>
          <cell r="K41">
            <v>118</v>
          </cell>
          <cell r="L41">
            <v>996</v>
          </cell>
        </row>
        <row r="42">
          <cell r="D42">
            <v>8237</v>
          </cell>
          <cell r="E42">
            <v>12205</v>
          </cell>
          <cell r="F42">
            <v>4794</v>
          </cell>
          <cell r="G42">
            <v>753</v>
          </cell>
          <cell r="H42">
            <v>4278</v>
          </cell>
          <cell r="I42">
            <v>12862</v>
          </cell>
          <cell r="J42">
            <v>31</v>
          </cell>
          <cell r="K42">
            <v>71</v>
          </cell>
          <cell r="L42">
            <v>996</v>
          </cell>
        </row>
        <row r="43">
          <cell r="D43">
            <v>7585</v>
          </cell>
          <cell r="E43">
            <v>11033</v>
          </cell>
          <cell r="F43">
            <v>4220</v>
          </cell>
          <cell r="G43">
            <v>470</v>
          </cell>
          <cell r="H43">
            <v>3156</v>
          </cell>
          <cell r="I43">
            <v>14651</v>
          </cell>
          <cell r="J43">
            <v>31</v>
          </cell>
          <cell r="K43">
            <v>71</v>
          </cell>
          <cell r="L43">
            <v>996</v>
          </cell>
        </row>
        <row r="44">
          <cell r="D44">
            <v>9061</v>
          </cell>
          <cell r="E44">
            <v>12695</v>
          </cell>
          <cell r="F44">
            <v>4606</v>
          </cell>
          <cell r="G44">
            <v>897</v>
          </cell>
          <cell r="H44">
            <v>5825</v>
          </cell>
          <cell r="I44">
            <v>10913</v>
          </cell>
          <cell r="J44">
            <v>-8</v>
          </cell>
          <cell r="K44">
            <v>118</v>
          </cell>
          <cell r="L44">
            <v>907</v>
          </cell>
        </row>
        <row r="45">
          <cell r="D45">
            <v>7866</v>
          </cell>
          <cell r="E45">
            <v>11976</v>
          </cell>
          <cell r="F45">
            <v>5264</v>
          </cell>
          <cell r="G45">
            <v>1055</v>
          </cell>
          <cell r="H45">
            <v>6037</v>
          </cell>
          <cell r="I45">
            <v>14842</v>
          </cell>
          <cell r="J45">
            <v>-8</v>
          </cell>
          <cell r="K45">
            <v>48</v>
          </cell>
          <cell r="L45">
            <v>678</v>
          </cell>
        </row>
        <row r="46">
          <cell r="D46">
            <v>8852</v>
          </cell>
          <cell r="E46">
            <v>13058</v>
          </cell>
          <cell r="F46">
            <v>4993</v>
          </cell>
          <cell r="G46">
            <v>610</v>
          </cell>
          <cell r="H46">
            <v>3697</v>
          </cell>
          <cell r="I46">
            <v>11250</v>
          </cell>
          <cell r="J46">
            <v>-8</v>
          </cell>
          <cell r="K46">
            <v>48</v>
          </cell>
          <cell r="L46">
            <v>1172</v>
          </cell>
        </row>
        <row r="47">
          <cell r="D47">
            <v>9029</v>
          </cell>
          <cell r="E47">
            <v>12249</v>
          </cell>
          <cell r="F47">
            <v>4584</v>
          </cell>
          <cell r="G47">
            <v>884</v>
          </cell>
          <cell r="H47">
            <v>5450</v>
          </cell>
          <cell r="I47">
            <v>13168</v>
          </cell>
          <cell r="J47">
            <v>-8</v>
          </cell>
          <cell r="K47">
            <v>48</v>
          </cell>
          <cell r="L47">
            <v>639</v>
          </cell>
        </row>
        <row r="48">
          <cell r="D48">
            <v>8404</v>
          </cell>
          <cell r="E48">
            <v>12237</v>
          </cell>
          <cell r="F48">
            <v>4312</v>
          </cell>
          <cell r="G48">
            <v>617</v>
          </cell>
          <cell r="H48">
            <v>4251</v>
          </cell>
          <cell r="I48">
            <v>13091</v>
          </cell>
          <cell r="J48">
            <v>-8</v>
          </cell>
          <cell r="K48">
            <v>48</v>
          </cell>
          <cell r="L48">
            <v>1170</v>
          </cell>
        </row>
        <row r="49">
          <cell r="D49">
            <v>8296</v>
          </cell>
          <cell r="E49">
            <v>11057</v>
          </cell>
          <cell r="F49">
            <v>3866</v>
          </cell>
          <cell r="G49">
            <v>824</v>
          </cell>
          <cell r="H49">
            <v>4209</v>
          </cell>
          <cell r="I49">
            <v>15920</v>
          </cell>
          <cell r="J49">
            <v>-8</v>
          </cell>
          <cell r="K49">
            <v>48</v>
          </cell>
          <cell r="L49">
            <v>223</v>
          </cell>
        </row>
        <row r="50">
          <cell r="D50">
            <v>8661</v>
          </cell>
          <cell r="E50">
            <v>13174</v>
          </cell>
          <cell r="F50">
            <v>4644</v>
          </cell>
          <cell r="G50">
            <v>641</v>
          </cell>
          <cell r="H50">
            <v>3670</v>
          </cell>
          <cell r="I50">
            <v>10912</v>
          </cell>
          <cell r="J50">
            <v>-8</v>
          </cell>
          <cell r="K50">
            <v>48</v>
          </cell>
          <cell r="L50">
            <v>851</v>
          </cell>
        </row>
        <row r="51">
          <cell r="D51">
            <v>8844</v>
          </cell>
          <cell r="E51">
            <v>12610</v>
          </cell>
          <cell r="F51">
            <v>4642</v>
          </cell>
          <cell r="G51">
            <v>553</v>
          </cell>
          <cell r="H51">
            <v>2958</v>
          </cell>
          <cell r="I51">
            <v>10271</v>
          </cell>
          <cell r="J51">
            <v>-8</v>
          </cell>
          <cell r="K51">
            <v>48</v>
          </cell>
          <cell r="L51">
            <v>689</v>
          </cell>
        </row>
        <row r="52">
          <cell r="D52">
            <v>8082</v>
          </cell>
          <cell r="E52">
            <v>12291</v>
          </cell>
          <cell r="F52">
            <v>5543</v>
          </cell>
          <cell r="G52">
            <v>867</v>
          </cell>
          <cell r="H52">
            <v>5094</v>
          </cell>
          <cell r="I52">
            <v>13175</v>
          </cell>
          <cell r="J52">
            <v>-8</v>
          </cell>
          <cell r="K52">
            <v>48</v>
          </cell>
          <cell r="L52">
            <v>1100</v>
          </cell>
        </row>
        <row r="53">
          <cell r="D53">
            <v>7745</v>
          </cell>
          <cell r="E53">
            <v>10650</v>
          </cell>
          <cell r="F53">
            <v>4725</v>
          </cell>
          <cell r="G53">
            <v>567</v>
          </cell>
          <cell r="H53">
            <v>3630</v>
          </cell>
          <cell r="I53">
            <v>13710</v>
          </cell>
          <cell r="J53">
            <v>122</v>
          </cell>
          <cell r="K53">
            <v>210</v>
          </cell>
          <cell r="L53">
            <v>842</v>
          </cell>
        </row>
        <row r="54">
          <cell r="D54">
            <v>8042</v>
          </cell>
          <cell r="E54">
            <v>11617</v>
          </cell>
          <cell r="F54">
            <v>4492</v>
          </cell>
          <cell r="G54">
            <v>680</v>
          </cell>
          <cell r="H54">
            <v>4263</v>
          </cell>
          <cell r="I54">
            <v>13647</v>
          </cell>
          <cell r="J54">
            <v>-40</v>
          </cell>
          <cell r="K54">
            <v>48</v>
          </cell>
          <cell r="L54">
            <v>842</v>
          </cell>
        </row>
        <row r="55">
          <cell r="D55">
            <v>7649</v>
          </cell>
          <cell r="E55">
            <v>11811</v>
          </cell>
          <cell r="F55">
            <v>4572</v>
          </cell>
          <cell r="G55">
            <v>511</v>
          </cell>
          <cell r="H55">
            <v>3487</v>
          </cell>
          <cell r="I55">
            <v>15076</v>
          </cell>
          <cell r="J55">
            <v>986</v>
          </cell>
          <cell r="K55">
            <v>372</v>
          </cell>
          <cell r="L55">
            <v>842</v>
          </cell>
        </row>
        <row r="56">
          <cell r="D56">
            <v>8316</v>
          </cell>
          <cell r="E56">
            <v>11609</v>
          </cell>
          <cell r="F56">
            <v>3860</v>
          </cell>
          <cell r="G56">
            <v>588</v>
          </cell>
          <cell r="H56">
            <v>4668</v>
          </cell>
          <cell r="I56">
            <v>9843</v>
          </cell>
          <cell r="J56">
            <v>-40</v>
          </cell>
          <cell r="K56">
            <v>118</v>
          </cell>
          <cell r="L56">
            <v>842</v>
          </cell>
        </row>
        <row r="57">
          <cell r="D57">
            <v>8753</v>
          </cell>
          <cell r="E57">
            <v>12093</v>
          </cell>
          <cell r="F57">
            <v>4265</v>
          </cell>
          <cell r="G57">
            <v>562</v>
          </cell>
          <cell r="H57">
            <v>4062</v>
          </cell>
          <cell r="I57">
            <v>11667</v>
          </cell>
          <cell r="J57">
            <v>-40</v>
          </cell>
          <cell r="K57">
            <v>48</v>
          </cell>
          <cell r="L57">
            <v>842</v>
          </cell>
        </row>
        <row r="58">
          <cell r="D58">
            <v>8106</v>
          </cell>
          <cell r="E58">
            <v>11729</v>
          </cell>
          <cell r="F58">
            <v>4448</v>
          </cell>
          <cell r="G58">
            <v>714</v>
          </cell>
          <cell r="H58">
            <v>4672</v>
          </cell>
          <cell r="I58">
            <v>12777</v>
          </cell>
          <cell r="J58">
            <v>-40</v>
          </cell>
          <cell r="K58">
            <v>48</v>
          </cell>
          <cell r="L58">
            <v>842</v>
          </cell>
        </row>
        <row r="59">
          <cell r="D59">
            <v>8526</v>
          </cell>
          <cell r="E59">
            <v>12274</v>
          </cell>
          <cell r="F59">
            <v>4194</v>
          </cell>
          <cell r="G59">
            <v>762</v>
          </cell>
          <cell r="H59">
            <v>5315</v>
          </cell>
          <cell r="I59">
            <v>10500</v>
          </cell>
          <cell r="J59">
            <v>-40</v>
          </cell>
          <cell r="K59">
            <v>118</v>
          </cell>
          <cell r="L59">
            <v>842</v>
          </cell>
        </row>
        <row r="60">
          <cell r="D60">
            <v>8606</v>
          </cell>
          <cell r="E60">
            <v>12364</v>
          </cell>
          <cell r="F60">
            <v>4586</v>
          </cell>
          <cell r="G60">
            <v>459</v>
          </cell>
          <cell r="H60">
            <v>3001</v>
          </cell>
          <cell r="I60">
            <v>12283</v>
          </cell>
          <cell r="J60">
            <v>-40</v>
          </cell>
          <cell r="K60">
            <v>48</v>
          </cell>
          <cell r="L60">
            <v>842</v>
          </cell>
        </row>
        <row r="61">
          <cell r="D61">
            <v>6218</v>
          </cell>
          <cell r="E61">
            <v>9061</v>
          </cell>
          <cell r="F61">
            <v>4199</v>
          </cell>
          <cell r="G61">
            <v>447</v>
          </cell>
          <cell r="H61">
            <v>3583</v>
          </cell>
          <cell r="I61">
            <v>18042</v>
          </cell>
          <cell r="J61">
            <v>122</v>
          </cell>
          <cell r="K61">
            <v>48</v>
          </cell>
          <cell r="L61">
            <v>842</v>
          </cell>
        </row>
        <row r="62">
          <cell r="D62">
            <v>6947</v>
          </cell>
          <cell r="E62">
            <v>10776</v>
          </cell>
          <cell r="F62">
            <v>4074</v>
          </cell>
          <cell r="G62">
            <v>752</v>
          </cell>
          <cell r="H62">
            <v>4179</v>
          </cell>
          <cell r="I62">
            <v>16461</v>
          </cell>
          <cell r="J62">
            <v>122</v>
          </cell>
          <cell r="K62">
            <v>210</v>
          </cell>
          <cell r="L62">
            <v>842</v>
          </cell>
        </row>
        <row r="63">
          <cell r="D63">
            <v>7425</v>
          </cell>
          <cell r="E63">
            <v>11854</v>
          </cell>
          <cell r="F63">
            <v>4452</v>
          </cell>
          <cell r="G63">
            <v>414</v>
          </cell>
          <cell r="H63">
            <v>3171</v>
          </cell>
          <cell r="I63">
            <v>16395</v>
          </cell>
          <cell r="J63">
            <v>2013</v>
          </cell>
          <cell r="K63">
            <v>210</v>
          </cell>
          <cell r="L63">
            <v>842</v>
          </cell>
        </row>
        <row r="64">
          <cell r="D64">
            <v>7907</v>
          </cell>
          <cell r="E64">
            <v>11566</v>
          </cell>
          <cell r="F64">
            <v>4469</v>
          </cell>
          <cell r="G64">
            <v>481</v>
          </cell>
          <cell r="H64">
            <v>3248</v>
          </cell>
          <cell r="I64">
            <v>14255</v>
          </cell>
          <cell r="J64">
            <v>-40</v>
          </cell>
          <cell r="K64">
            <v>48</v>
          </cell>
          <cell r="L64">
            <v>842</v>
          </cell>
        </row>
        <row r="65">
          <cell r="D65">
            <v>8446</v>
          </cell>
          <cell r="E65">
            <v>11170</v>
          </cell>
          <cell r="F65">
            <v>4491</v>
          </cell>
          <cell r="G65">
            <v>710</v>
          </cell>
          <cell r="H65">
            <v>4118</v>
          </cell>
          <cell r="I65">
            <v>15113</v>
          </cell>
          <cell r="J65">
            <v>122</v>
          </cell>
          <cell r="K65">
            <v>210</v>
          </cell>
          <cell r="L65">
            <v>842</v>
          </cell>
        </row>
        <row r="66">
          <cell r="D66">
            <v>9459</v>
          </cell>
          <cell r="E66">
            <v>12288</v>
          </cell>
          <cell r="F66">
            <v>4478</v>
          </cell>
          <cell r="G66">
            <v>643</v>
          </cell>
          <cell r="H66">
            <v>3670</v>
          </cell>
          <cell r="I66">
            <v>11810</v>
          </cell>
          <cell r="J66">
            <v>36</v>
          </cell>
          <cell r="K66">
            <v>210</v>
          </cell>
          <cell r="L66">
            <v>752</v>
          </cell>
        </row>
        <row r="67">
          <cell r="D67">
            <v>8381</v>
          </cell>
          <cell r="E67">
            <v>11714</v>
          </cell>
          <cell r="F67">
            <v>4768</v>
          </cell>
          <cell r="G67">
            <v>689</v>
          </cell>
          <cell r="H67">
            <v>3917</v>
          </cell>
          <cell r="I67">
            <v>14114</v>
          </cell>
          <cell r="J67">
            <v>-88</v>
          </cell>
          <cell r="K67">
            <v>48</v>
          </cell>
          <cell r="L67">
            <v>752</v>
          </cell>
        </row>
        <row r="68">
          <cell r="D68">
            <v>8169</v>
          </cell>
          <cell r="E68">
            <v>13233</v>
          </cell>
          <cell r="F68">
            <v>4915</v>
          </cell>
          <cell r="G68">
            <v>1003</v>
          </cell>
          <cell r="H68">
            <v>4239</v>
          </cell>
          <cell r="I68">
            <v>11613</v>
          </cell>
          <cell r="J68">
            <v>-126</v>
          </cell>
          <cell r="K68">
            <v>48</v>
          </cell>
          <cell r="L68">
            <v>752</v>
          </cell>
        </row>
        <row r="69">
          <cell r="D69">
            <v>8997</v>
          </cell>
          <cell r="E69">
            <v>12931</v>
          </cell>
          <cell r="F69">
            <v>5065</v>
          </cell>
          <cell r="G69">
            <v>1017</v>
          </cell>
          <cell r="H69">
            <v>3637</v>
          </cell>
          <cell r="I69">
            <v>11079</v>
          </cell>
          <cell r="J69">
            <v>-126</v>
          </cell>
          <cell r="K69">
            <v>48</v>
          </cell>
          <cell r="L69">
            <v>752</v>
          </cell>
        </row>
        <row r="70">
          <cell r="D70">
            <v>12263</v>
          </cell>
          <cell r="E70">
            <v>16333</v>
          </cell>
          <cell r="F70">
            <v>5074</v>
          </cell>
          <cell r="G70">
            <v>380</v>
          </cell>
          <cell r="H70">
            <v>2313</v>
          </cell>
          <cell r="I70">
            <v>7582</v>
          </cell>
          <cell r="J70">
            <v>-126</v>
          </cell>
          <cell r="K70">
            <v>48</v>
          </cell>
          <cell r="L70">
            <v>752</v>
          </cell>
        </row>
        <row r="71">
          <cell r="D71">
            <v>8452</v>
          </cell>
          <cell r="E71">
            <v>11958</v>
          </cell>
          <cell r="F71">
            <v>3811</v>
          </cell>
          <cell r="G71">
            <v>631</v>
          </cell>
          <cell r="H71">
            <v>4017</v>
          </cell>
          <cell r="I71">
            <v>10754</v>
          </cell>
          <cell r="J71">
            <v>-126</v>
          </cell>
          <cell r="K71">
            <v>118</v>
          </cell>
          <cell r="L71">
            <v>752</v>
          </cell>
        </row>
        <row r="72">
          <cell r="D72">
            <v>8334</v>
          </cell>
          <cell r="E72">
            <v>13013</v>
          </cell>
          <cell r="F72">
            <v>5049</v>
          </cell>
          <cell r="G72">
            <v>570</v>
          </cell>
          <cell r="H72">
            <v>3084</v>
          </cell>
          <cell r="I72">
            <v>11710</v>
          </cell>
          <cell r="J72">
            <v>36</v>
          </cell>
          <cell r="K72">
            <v>48</v>
          </cell>
          <cell r="L72">
            <v>752</v>
          </cell>
        </row>
        <row r="73">
          <cell r="D73">
            <v>9491</v>
          </cell>
          <cell r="E73">
            <v>12487</v>
          </cell>
          <cell r="F73">
            <v>4662</v>
          </cell>
          <cell r="G73">
            <v>811</v>
          </cell>
          <cell r="H73">
            <v>4506</v>
          </cell>
          <cell r="I73">
            <v>12246</v>
          </cell>
          <cell r="J73">
            <v>-88</v>
          </cell>
          <cell r="K73">
            <v>48</v>
          </cell>
          <cell r="L73">
            <v>752</v>
          </cell>
        </row>
        <row r="74">
          <cell r="D74">
            <v>9043</v>
          </cell>
          <cell r="E74">
            <v>13652</v>
          </cell>
          <cell r="F74">
            <v>5119</v>
          </cell>
          <cell r="G74">
            <v>861</v>
          </cell>
          <cell r="H74">
            <v>3748</v>
          </cell>
          <cell r="I74">
            <v>13930</v>
          </cell>
          <cell r="J74">
            <v>-88</v>
          </cell>
          <cell r="K74">
            <v>48</v>
          </cell>
          <cell r="L74">
            <v>752</v>
          </cell>
        </row>
        <row r="75">
          <cell r="D75">
            <v>7906</v>
          </cell>
          <cell r="E75">
            <v>12395</v>
          </cell>
          <cell r="F75">
            <v>4549</v>
          </cell>
          <cell r="G75">
            <v>727</v>
          </cell>
          <cell r="H75">
            <v>4126</v>
          </cell>
          <cell r="I75">
            <v>14549</v>
          </cell>
          <cell r="J75">
            <v>-126</v>
          </cell>
          <cell r="K75">
            <v>48</v>
          </cell>
          <cell r="L75">
            <v>752</v>
          </cell>
        </row>
        <row r="76">
          <cell r="D76">
            <v>9472</v>
          </cell>
          <cell r="E76">
            <v>13957</v>
          </cell>
          <cell r="F76">
            <v>4961</v>
          </cell>
          <cell r="G76">
            <v>699</v>
          </cell>
          <cell r="H76">
            <v>2909</v>
          </cell>
          <cell r="I76">
            <v>10495</v>
          </cell>
          <cell r="J76">
            <v>-126</v>
          </cell>
          <cell r="K76">
            <v>48</v>
          </cell>
          <cell r="L76">
            <v>752</v>
          </cell>
        </row>
        <row r="77">
          <cell r="D77">
            <v>8184</v>
          </cell>
          <cell r="E77">
            <v>12603</v>
          </cell>
          <cell r="F77">
            <v>4464</v>
          </cell>
          <cell r="G77">
            <v>652</v>
          </cell>
          <cell r="H77">
            <v>3708</v>
          </cell>
          <cell r="I77">
            <v>13604</v>
          </cell>
          <cell r="J77">
            <v>-126</v>
          </cell>
          <cell r="K77">
            <v>48</v>
          </cell>
          <cell r="L77">
            <v>752</v>
          </cell>
        </row>
        <row r="78">
          <cell r="D78">
            <v>8084</v>
          </cell>
          <cell r="E78">
            <v>12547</v>
          </cell>
          <cell r="F78">
            <v>4425</v>
          </cell>
          <cell r="G78">
            <v>668</v>
          </cell>
          <cell r="H78">
            <v>3356</v>
          </cell>
          <cell r="I78">
            <v>12206</v>
          </cell>
          <cell r="J78">
            <v>-126</v>
          </cell>
          <cell r="K78">
            <v>48</v>
          </cell>
          <cell r="L78">
            <v>752</v>
          </cell>
        </row>
        <row r="79">
          <cell r="D79">
            <v>9621</v>
          </cell>
          <cell r="E79">
            <v>13816</v>
          </cell>
          <cell r="F79">
            <v>4958</v>
          </cell>
          <cell r="G79">
            <v>732</v>
          </cell>
          <cell r="H79">
            <v>4274</v>
          </cell>
          <cell r="I79">
            <v>12381</v>
          </cell>
          <cell r="J79">
            <v>-126</v>
          </cell>
          <cell r="K79">
            <v>48</v>
          </cell>
          <cell r="L79">
            <v>715</v>
          </cell>
        </row>
        <row r="80">
          <cell r="D80">
            <v>9834</v>
          </cell>
          <cell r="E80">
            <v>14673</v>
          </cell>
          <cell r="F80">
            <v>5645</v>
          </cell>
          <cell r="G80">
            <v>1135</v>
          </cell>
          <cell r="H80">
            <v>5549</v>
          </cell>
          <cell r="I80">
            <v>12817</v>
          </cell>
          <cell r="J80">
            <v>-126</v>
          </cell>
          <cell r="K80">
            <v>48</v>
          </cell>
          <cell r="L80">
            <v>715</v>
          </cell>
        </row>
        <row r="81">
          <cell r="D81">
            <v>7696</v>
          </cell>
          <cell r="E81">
            <v>11750</v>
          </cell>
          <cell r="F81">
            <v>4106</v>
          </cell>
          <cell r="G81">
            <v>634</v>
          </cell>
          <cell r="H81">
            <v>3516</v>
          </cell>
          <cell r="I81">
            <v>13819</v>
          </cell>
          <cell r="J81">
            <v>-126</v>
          </cell>
          <cell r="K81">
            <v>48</v>
          </cell>
          <cell r="L81">
            <v>715</v>
          </cell>
        </row>
        <row r="82">
          <cell r="D82">
            <v>8554</v>
          </cell>
          <cell r="E82">
            <v>12268</v>
          </cell>
          <cell r="F82">
            <v>4240</v>
          </cell>
          <cell r="G82">
            <v>995</v>
          </cell>
          <cell r="H82">
            <v>4915</v>
          </cell>
          <cell r="I82">
            <v>14637</v>
          </cell>
          <cell r="J82">
            <v>-126</v>
          </cell>
          <cell r="K82">
            <v>48</v>
          </cell>
          <cell r="L82">
            <v>715</v>
          </cell>
        </row>
        <row r="83">
          <cell r="D83">
            <v>7234</v>
          </cell>
          <cell r="E83">
            <v>11374</v>
          </cell>
          <cell r="F83">
            <v>4401</v>
          </cell>
          <cell r="G83">
            <v>693</v>
          </cell>
          <cell r="H83">
            <v>4429</v>
          </cell>
          <cell r="I83">
            <v>17892</v>
          </cell>
          <cell r="J83">
            <v>-126</v>
          </cell>
          <cell r="K83">
            <v>210</v>
          </cell>
          <cell r="L83">
            <v>715</v>
          </cell>
        </row>
        <row r="84">
          <cell r="D84">
            <v>8281</v>
          </cell>
          <cell r="E84">
            <v>12496</v>
          </cell>
          <cell r="F84">
            <v>5484</v>
          </cell>
          <cell r="G84">
            <v>1030</v>
          </cell>
          <cell r="H84">
            <v>4092</v>
          </cell>
          <cell r="I84">
            <v>14844</v>
          </cell>
          <cell r="J84">
            <v>900</v>
          </cell>
          <cell r="K84">
            <v>210</v>
          </cell>
          <cell r="L84">
            <v>715</v>
          </cell>
        </row>
        <row r="85">
          <cell r="D85">
            <v>8666</v>
          </cell>
          <cell r="E85">
            <v>12467</v>
          </cell>
          <cell r="F85">
            <v>4151</v>
          </cell>
          <cell r="G85">
            <v>620</v>
          </cell>
          <cell r="H85">
            <v>4268</v>
          </cell>
          <cell r="I85">
            <v>10088</v>
          </cell>
          <cell r="J85">
            <v>-126</v>
          </cell>
          <cell r="K85">
            <v>118</v>
          </cell>
          <cell r="L85">
            <v>715</v>
          </cell>
        </row>
        <row r="86">
          <cell r="D86">
            <v>9730</v>
          </cell>
          <cell r="E86">
            <v>14666</v>
          </cell>
          <cell r="F86">
            <v>4565</v>
          </cell>
          <cell r="G86">
            <v>936</v>
          </cell>
          <cell r="H86">
            <v>3531</v>
          </cell>
          <cell r="I86">
            <v>12099</v>
          </cell>
          <cell r="J86">
            <v>-126</v>
          </cell>
          <cell r="K86">
            <v>48</v>
          </cell>
          <cell r="L86">
            <v>715</v>
          </cell>
        </row>
        <row r="87">
          <cell r="D87">
            <v>5362</v>
          </cell>
          <cell r="E87">
            <v>9686</v>
          </cell>
          <cell r="F87">
            <v>3962</v>
          </cell>
          <cell r="G87">
            <v>543</v>
          </cell>
          <cell r="H87">
            <v>3406</v>
          </cell>
          <cell r="I87">
            <v>18777</v>
          </cell>
          <cell r="J87">
            <v>-165</v>
          </cell>
          <cell r="K87">
            <v>48</v>
          </cell>
          <cell r="L87">
            <v>792</v>
          </cell>
        </row>
        <row r="88">
          <cell r="D88">
            <v>7087</v>
          </cell>
          <cell r="E88">
            <v>12013</v>
          </cell>
          <cell r="F88">
            <v>5035</v>
          </cell>
          <cell r="G88">
            <v>858</v>
          </cell>
          <cell r="H88">
            <v>4687</v>
          </cell>
          <cell r="I88">
            <v>16140</v>
          </cell>
          <cell r="J88">
            <v>-165</v>
          </cell>
          <cell r="K88">
            <v>48</v>
          </cell>
          <cell r="L88">
            <v>792</v>
          </cell>
        </row>
        <row r="89">
          <cell r="D89">
            <v>8053</v>
          </cell>
          <cell r="E89">
            <v>12009</v>
          </cell>
          <cell r="F89">
            <v>4513</v>
          </cell>
          <cell r="G89">
            <v>1005</v>
          </cell>
          <cell r="H89">
            <v>5835</v>
          </cell>
          <cell r="I89">
            <v>16001</v>
          </cell>
          <cell r="J89">
            <v>-126</v>
          </cell>
          <cell r="K89">
            <v>48</v>
          </cell>
          <cell r="L89">
            <v>792</v>
          </cell>
        </row>
        <row r="90">
          <cell r="D90">
            <v>8128</v>
          </cell>
          <cell r="E90">
            <v>13392</v>
          </cell>
          <cell r="F90">
            <v>5583</v>
          </cell>
          <cell r="G90">
            <v>1189</v>
          </cell>
          <cell r="H90">
            <v>5608</v>
          </cell>
          <cell r="I90">
            <v>15664</v>
          </cell>
          <cell r="J90">
            <v>1926</v>
          </cell>
          <cell r="K90">
            <v>210</v>
          </cell>
          <cell r="L90">
            <v>792</v>
          </cell>
        </row>
        <row r="91">
          <cell r="D91">
            <v>8302</v>
          </cell>
          <cell r="E91">
            <v>11478</v>
          </cell>
          <cell r="F91">
            <v>3716</v>
          </cell>
          <cell r="G91">
            <v>569</v>
          </cell>
          <cell r="H91">
            <v>3843</v>
          </cell>
          <cell r="I91">
            <v>11360</v>
          </cell>
          <cell r="J91">
            <v>-165</v>
          </cell>
          <cell r="K91">
            <v>118</v>
          </cell>
          <cell r="L91">
            <v>792</v>
          </cell>
        </row>
        <row r="92">
          <cell r="D92">
            <v>8007</v>
          </cell>
          <cell r="E92">
            <v>11686</v>
          </cell>
          <cell r="F92">
            <v>4468</v>
          </cell>
          <cell r="G92">
            <v>736</v>
          </cell>
          <cell r="H92">
            <v>4282</v>
          </cell>
          <cell r="I92">
            <v>14910</v>
          </cell>
          <cell r="J92">
            <v>-165</v>
          </cell>
          <cell r="K92">
            <v>48</v>
          </cell>
          <cell r="L92">
            <v>792</v>
          </cell>
        </row>
        <row r="93">
          <cell r="D93">
            <v>8830</v>
          </cell>
          <cell r="E93">
            <v>12755</v>
          </cell>
          <cell r="F93">
            <v>3946</v>
          </cell>
          <cell r="G93">
            <v>406</v>
          </cell>
          <cell r="H93">
            <v>2381</v>
          </cell>
          <cell r="I93">
            <v>13125</v>
          </cell>
          <cell r="J93">
            <v>-165</v>
          </cell>
          <cell r="K93">
            <v>48</v>
          </cell>
          <cell r="L93">
            <v>792</v>
          </cell>
        </row>
        <row r="94">
          <cell r="D94">
            <v>8451</v>
          </cell>
          <cell r="E94">
            <v>11706</v>
          </cell>
          <cell r="F94">
            <v>4260</v>
          </cell>
          <cell r="G94">
            <v>850</v>
          </cell>
          <cell r="H94">
            <v>4693</v>
          </cell>
          <cell r="I94">
            <v>14815</v>
          </cell>
          <cell r="J94">
            <v>-165</v>
          </cell>
          <cell r="K94">
            <v>48</v>
          </cell>
          <cell r="L94">
            <v>792</v>
          </cell>
        </row>
        <row r="95">
          <cell r="D95">
            <v>7750</v>
          </cell>
          <cell r="E95">
            <v>11589</v>
          </cell>
          <cell r="F95">
            <v>4491</v>
          </cell>
          <cell r="G95">
            <v>631</v>
          </cell>
          <cell r="H95">
            <v>3843</v>
          </cell>
          <cell r="I95">
            <v>13168</v>
          </cell>
          <cell r="J95">
            <v>-165</v>
          </cell>
          <cell r="K95">
            <v>48</v>
          </cell>
          <cell r="L95">
            <v>792</v>
          </cell>
        </row>
        <row r="96">
          <cell r="D96">
            <v>7100</v>
          </cell>
          <cell r="E96">
            <v>11530</v>
          </cell>
          <cell r="F96">
            <v>4679</v>
          </cell>
          <cell r="G96">
            <v>650</v>
          </cell>
          <cell r="H96">
            <v>3845</v>
          </cell>
          <cell r="I96">
            <v>16517</v>
          </cell>
          <cell r="J96">
            <v>-3</v>
          </cell>
          <cell r="K96">
            <v>48</v>
          </cell>
          <cell r="L96">
            <v>792</v>
          </cell>
        </row>
        <row r="97">
          <cell r="D97">
            <v>7643</v>
          </cell>
          <cell r="E97">
            <v>11664</v>
          </cell>
          <cell r="F97">
            <v>4490</v>
          </cell>
          <cell r="G97">
            <v>689</v>
          </cell>
          <cell r="H97">
            <v>3541</v>
          </cell>
          <cell r="I97">
            <v>14701</v>
          </cell>
          <cell r="J97">
            <v>-126</v>
          </cell>
          <cell r="K97">
            <v>48</v>
          </cell>
          <cell r="L97">
            <v>792</v>
          </cell>
        </row>
        <row r="98">
          <cell r="D98">
            <v>7037</v>
          </cell>
          <cell r="E98">
            <v>10741</v>
          </cell>
          <cell r="F98">
            <v>3936</v>
          </cell>
          <cell r="G98">
            <v>569</v>
          </cell>
          <cell r="H98">
            <v>4162</v>
          </cell>
          <cell r="I98">
            <v>16137</v>
          </cell>
          <cell r="J98">
            <v>-165</v>
          </cell>
          <cell r="K98">
            <v>48</v>
          </cell>
          <cell r="L98">
            <v>792</v>
          </cell>
        </row>
        <row r="99">
          <cell r="D99">
            <v>6950</v>
          </cell>
          <cell r="E99">
            <v>11086</v>
          </cell>
          <cell r="F99">
            <v>3852</v>
          </cell>
          <cell r="G99">
            <v>513</v>
          </cell>
          <cell r="H99">
            <v>3770</v>
          </cell>
          <cell r="I99">
            <v>13902</v>
          </cell>
          <cell r="J99">
            <v>-165</v>
          </cell>
          <cell r="K99">
            <v>48</v>
          </cell>
          <cell r="L99">
            <v>378</v>
          </cell>
        </row>
        <row r="100">
          <cell r="D100">
            <v>7540</v>
          </cell>
          <cell r="E100">
            <v>11264</v>
          </cell>
          <cell r="F100">
            <v>4027</v>
          </cell>
          <cell r="G100">
            <v>618</v>
          </cell>
          <cell r="H100">
            <v>4112</v>
          </cell>
          <cell r="I100">
            <v>13924</v>
          </cell>
          <cell r="J100">
            <v>-48</v>
          </cell>
          <cell r="K100">
            <v>48</v>
          </cell>
          <cell r="L100">
            <v>729</v>
          </cell>
        </row>
        <row r="101">
          <cell r="D101">
            <v>7950</v>
          </cell>
          <cell r="E101">
            <v>12066</v>
          </cell>
          <cell r="F101">
            <v>4254</v>
          </cell>
          <cell r="G101">
            <v>510</v>
          </cell>
          <cell r="H101">
            <v>3764</v>
          </cell>
          <cell r="I101">
            <v>12223</v>
          </cell>
          <cell r="J101">
            <v>-48</v>
          </cell>
          <cell r="K101">
            <v>118</v>
          </cell>
          <cell r="L101">
            <v>729</v>
          </cell>
        </row>
        <row r="102">
          <cell r="D102">
            <v>7522</v>
          </cell>
          <cell r="E102">
            <v>11009</v>
          </cell>
          <cell r="F102">
            <v>4255</v>
          </cell>
          <cell r="G102">
            <v>750</v>
          </cell>
          <cell r="H102">
            <v>4447</v>
          </cell>
          <cell r="I102">
            <v>15900</v>
          </cell>
          <cell r="J102">
            <v>-48</v>
          </cell>
          <cell r="K102">
            <v>48</v>
          </cell>
          <cell r="L102">
            <v>729</v>
          </cell>
        </row>
        <row r="103">
          <cell r="D103">
            <v>8700</v>
          </cell>
          <cell r="E103">
            <v>13012</v>
          </cell>
          <cell r="F103">
            <v>4262</v>
          </cell>
          <cell r="G103">
            <v>822</v>
          </cell>
          <cell r="H103">
            <v>5031</v>
          </cell>
          <cell r="I103">
            <v>13896</v>
          </cell>
          <cell r="J103">
            <v>-48</v>
          </cell>
          <cell r="K103">
            <v>48</v>
          </cell>
          <cell r="L103">
            <v>729</v>
          </cell>
        </row>
        <row r="104">
          <cell r="D104">
            <v>6938</v>
          </cell>
          <cell r="E104">
            <v>11219</v>
          </cell>
          <cell r="F104">
            <v>4274</v>
          </cell>
          <cell r="G104">
            <v>544</v>
          </cell>
          <cell r="H104">
            <v>3708</v>
          </cell>
          <cell r="I104">
            <v>14010</v>
          </cell>
          <cell r="J104">
            <v>-48</v>
          </cell>
          <cell r="K104">
            <v>48</v>
          </cell>
          <cell r="L104">
            <v>729</v>
          </cell>
        </row>
        <row r="105">
          <cell r="D105">
            <v>9077</v>
          </cell>
          <cell r="E105">
            <v>13920</v>
          </cell>
          <cell r="F105">
            <v>5201</v>
          </cell>
          <cell r="G105">
            <v>1047</v>
          </cell>
          <cell r="H105">
            <v>4685</v>
          </cell>
          <cell r="I105">
            <v>9206</v>
          </cell>
          <cell r="J105">
            <v>-48</v>
          </cell>
          <cell r="K105">
            <v>48</v>
          </cell>
          <cell r="L105">
            <v>1420</v>
          </cell>
        </row>
        <row r="106">
          <cell r="D106">
            <v>8094</v>
          </cell>
          <cell r="E106">
            <v>12927</v>
          </cell>
          <cell r="F106">
            <v>4580</v>
          </cell>
          <cell r="G106">
            <v>712</v>
          </cell>
          <cell r="H106">
            <v>4028</v>
          </cell>
          <cell r="I106">
            <v>12635</v>
          </cell>
          <cell r="J106">
            <v>-48</v>
          </cell>
          <cell r="K106">
            <v>48</v>
          </cell>
          <cell r="L106">
            <v>1420</v>
          </cell>
        </row>
        <row r="107">
          <cell r="D107">
            <v>10802</v>
          </cell>
          <cell r="E107">
            <v>13500</v>
          </cell>
          <cell r="F107">
            <v>4490</v>
          </cell>
          <cell r="G107">
            <v>981</v>
          </cell>
          <cell r="H107">
            <v>5337</v>
          </cell>
          <cell r="I107">
            <v>9600</v>
          </cell>
          <cell r="J107">
            <v>-48</v>
          </cell>
          <cell r="K107">
            <v>134</v>
          </cell>
          <cell r="L107">
            <v>1420</v>
          </cell>
        </row>
        <row r="108">
          <cell r="D108">
            <v>6647</v>
          </cell>
          <cell r="E108">
            <v>10642</v>
          </cell>
          <cell r="F108">
            <v>3767</v>
          </cell>
          <cell r="G108">
            <v>544</v>
          </cell>
          <cell r="H108">
            <v>2965</v>
          </cell>
          <cell r="I108">
            <v>16543</v>
          </cell>
          <cell r="J108">
            <v>-48</v>
          </cell>
          <cell r="K108">
            <v>48</v>
          </cell>
          <cell r="L108">
            <v>1420</v>
          </cell>
        </row>
        <row r="109">
          <cell r="D109">
            <v>9189</v>
          </cell>
          <cell r="E109">
            <v>13204</v>
          </cell>
          <cell r="F109">
            <v>4626</v>
          </cell>
          <cell r="G109">
            <v>727</v>
          </cell>
          <cell r="H109">
            <v>4251</v>
          </cell>
          <cell r="I109">
            <v>10268</v>
          </cell>
          <cell r="J109">
            <v>-48</v>
          </cell>
          <cell r="K109">
            <v>48</v>
          </cell>
          <cell r="L109">
            <v>1420</v>
          </cell>
        </row>
        <row r="110">
          <cell r="D110">
            <v>8777</v>
          </cell>
          <cell r="E110">
            <v>12011</v>
          </cell>
          <cell r="F110">
            <v>4021</v>
          </cell>
          <cell r="G110">
            <v>900</v>
          </cell>
          <cell r="H110">
            <v>5366</v>
          </cell>
          <cell r="I110">
            <v>10736</v>
          </cell>
          <cell r="J110">
            <v>-48</v>
          </cell>
          <cell r="K110">
            <v>118</v>
          </cell>
          <cell r="L110">
            <v>1420</v>
          </cell>
        </row>
        <row r="111">
          <cell r="D111">
            <v>7753</v>
          </cell>
          <cell r="E111">
            <v>11587</v>
          </cell>
          <cell r="F111">
            <v>4474</v>
          </cell>
          <cell r="G111">
            <v>746</v>
          </cell>
          <cell r="H111">
            <v>4459</v>
          </cell>
          <cell r="I111">
            <v>13524</v>
          </cell>
          <cell r="J111">
            <v>-48</v>
          </cell>
          <cell r="K111">
            <v>48</v>
          </cell>
          <cell r="L111">
            <v>1420</v>
          </cell>
        </row>
        <row r="112">
          <cell r="D112">
            <v>7779</v>
          </cell>
          <cell r="E112">
            <v>12616</v>
          </cell>
          <cell r="F112">
            <v>4139</v>
          </cell>
          <cell r="G112">
            <v>444</v>
          </cell>
          <cell r="H112">
            <v>2866</v>
          </cell>
          <cell r="I112">
            <v>13384</v>
          </cell>
          <cell r="J112">
            <v>-85</v>
          </cell>
          <cell r="K112">
            <v>48</v>
          </cell>
          <cell r="L112">
            <v>1420</v>
          </cell>
        </row>
        <row r="113">
          <cell r="D113">
            <v>8436</v>
          </cell>
          <cell r="E113">
            <v>11802</v>
          </cell>
          <cell r="F113">
            <v>4186</v>
          </cell>
          <cell r="G113">
            <v>601</v>
          </cell>
          <cell r="H113">
            <v>3648</v>
          </cell>
          <cell r="I113">
            <v>12873</v>
          </cell>
          <cell r="J113">
            <v>-48</v>
          </cell>
          <cell r="K113">
            <v>48</v>
          </cell>
          <cell r="L113">
            <v>1420</v>
          </cell>
        </row>
        <row r="114">
          <cell r="D114">
            <v>8982</v>
          </cell>
          <cell r="E114">
            <v>13265</v>
          </cell>
          <cell r="F114">
            <v>4662</v>
          </cell>
          <cell r="G114">
            <v>489</v>
          </cell>
          <cell r="H114">
            <v>3234</v>
          </cell>
          <cell r="I114">
            <v>10901</v>
          </cell>
          <cell r="J114">
            <v>-48</v>
          </cell>
          <cell r="K114">
            <v>48</v>
          </cell>
          <cell r="L114">
            <v>1420</v>
          </cell>
        </row>
        <row r="115">
          <cell r="D115">
            <v>7874</v>
          </cell>
          <cell r="E115">
            <v>11731</v>
          </cell>
          <cell r="F115">
            <v>4585</v>
          </cell>
          <cell r="G115">
            <v>825</v>
          </cell>
          <cell r="H115">
            <v>4247</v>
          </cell>
          <cell r="I115">
            <v>12655</v>
          </cell>
          <cell r="J115">
            <v>-48</v>
          </cell>
          <cell r="K115">
            <v>48</v>
          </cell>
          <cell r="L115">
            <v>1420</v>
          </cell>
        </row>
        <row r="116">
          <cell r="D116">
            <v>8321</v>
          </cell>
          <cell r="E116">
            <v>12177</v>
          </cell>
          <cell r="F116">
            <v>4427</v>
          </cell>
          <cell r="G116">
            <v>707</v>
          </cell>
          <cell r="H116">
            <v>4898</v>
          </cell>
          <cell r="I116">
            <v>12080</v>
          </cell>
          <cell r="J116">
            <v>-48</v>
          </cell>
          <cell r="K116">
            <v>118</v>
          </cell>
          <cell r="L116">
            <v>1420</v>
          </cell>
        </row>
        <row r="117">
          <cell r="D117">
            <v>10163</v>
          </cell>
          <cell r="E117">
            <v>14995</v>
          </cell>
          <cell r="F117">
            <v>4768</v>
          </cell>
          <cell r="G117">
            <v>395</v>
          </cell>
          <cell r="H117">
            <v>2895</v>
          </cell>
          <cell r="I117">
            <v>8733</v>
          </cell>
          <cell r="J117">
            <v>-48</v>
          </cell>
          <cell r="K117">
            <v>134</v>
          </cell>
          <cell r="L117">
            <v>1420</v>
          </cell>
        </row>
        <row r="118">
          <cell r="D118">
            <v>9248</v>
          </cell>
          <cell r="E118">
            <v>12066</v>
          </cell>
          <cell r="F118">
            <v>4163</v>
          </cell>
          <cell r="G118">
            <v>955</v>
          </cell>
          <cell r="H118">
            <v>5216</v>
          </cell>
          <cell r="I118">
            <v>11289</v>
          </cell>
          <cell r="J118">
            <v>-85</v>
          </cell>
          <cell r="K118">
            <v>48</v>
          </cell>
          <cell r="L118">
            <v>1420</v>
          </cell>
        </row>
        <row r="119">
          <cell r="D119">
            <v>10768</v>
          </cell>
          <cell r="E119">
            <v>17013</v>
          </cell>
          <cell r="F119">
            <v>4490</v>
          </cell>
          <cell r="G119">
            <v>245</v>
          </cell>
          <cell r="H119">
            <v>2104</v>
          </cell>
          <cell r="I119">
            <v>10244</v>
          </cell>
          <cell r="J119">
            <v>-85</v>
          </cell>
          <cell r="K119">
            <v>134</v>
          </cell>
          <cell r="L119">
            <v>1420</v>
          </cell>
        </row>
        <row r="120">
          <cell r="D120">
            <v>8131</v>
          </cell>
          <cell r="E120">
            <v>11543</v>
          </cell>
          <cell r="F120">
            <v>3605</v>
          </cell>
          <cell r="G120">
            <v>628</v>
          </cell>
          <cell r="H120">
            <v>4145</v>
          </cell>
          <cell r="I120">
            <v>8835</v>
          </cell>
          <cell r="J120">
            <v>-48</v>
          </cell>
          <cell r="K120">
            <v>118</v>
          </cell>
          <cell r="L120">
            <v>1420</v>
          </cell>
        </row>
        <row r="121">
          <cell r="D121">
            <v>9785</v>
          </cell>
          <cell r="E121">
            <v>11548</v>
          </cell>
          <cell r="F121">
            <v>3245</v>
          </cell>
          <cell r="G121">
            <v>1103</v>
          </cell>
          <cell r="H121">
            <v>7289</v>
          </cell>
          <cell r="I121">
            <v>9458</v>
          </cell>
          <cell r="J121">
            <v>-85</v>
          </cell>
          <cell r="K121">
            <v>186</v>
          </cell>
          <cell r="L121">
            <v>1420</v>
          </cell>
        </row>
        <row r="122">
          <cell r="D122">
            <v>7739</v>
          </cell>
          <cell r="E122">
            <v>12350</v>
          </cell>
          <cell r="F122">
            <v>4315</v>
          </cell>
          <cell r="G122">
            <v>747</v>
          </cell>
          <cell r="H122">
            <v>4166</v>
          </cell>
          <cell r="I122">
            <v>14677</v>
          </cell>
          <cell r="J122">
            <v>-9</v>
          </cell>
          <cell r="K122">
            <v>48</v>
          </cell>
          <cell r="L122">
            <v>1420</v>
          </cell>
        </row>
        <row r="123">
          <cell r="D123">
            <v>8911</v>
          </cell>
          <cell r="E123">
            <v>13129</v>
          </cell>
          <cell r="F123">
            <v>5355</v>
          </cell>
          <cell r="G123">
            <v>1250</v>
          </cell>
          <cell r="H123">
            <v>5829</v>
          </cell>
          <cell r="I123">
            <v>12100</v>
          </cell>
          <cell r="J123">
            <v>115</v>
          </cell>
          <cell r="K123">
            <v>48</v>
          </cell>
          <cell r="L123">
            <v>1420</v>
          </cell>
        </row>
        <row r="124">
          <cell r="D124">
            <v>5810</v>
          </cell>
          <cell r="E124">
            <v>9395</v>
          </cell>
          <cell r="F124">
            <v>3888</v>
          </cell>
          <cell r="G124">
            <v>629</v>
          </cell>
          <cell r="H124">
            <v>3925</v>
          </cell>
          <cell r="I124">
            <v>18614</v>
          </cell>
          <cell r="J124">
            <v>-48</v>
          </cell>
          <cell r="K124">
            <v>48</v>
          </cell>
          <cell r="L124">
            <v>1420</v>
          </cell>
        </row>
        <row r="125">
          <cell r="D125">
            <v>7866</v>
          </cell>
          <cell r="E125">
            <v>11319</v>
          </cell>
          <cell r="F125">
            <v>4551</v>
          </cell>
          <cell r="G125">
            <v>546</v>
          </cell>
          <cell r="H125">
            <v>3468</v>
          </cell>
          <cell r="I125">
            <v>12405</v>
          </cell>
          <cell r="J125">
            <v>-48</v>
          </cell>
          <cell r="K125">
            <v>48</v>
          </cell>
          <cell r="L125">
            <v>1420</v>
          </cell>
        </row>
        <row r="126">
          <cell r="D126">
            <v>8586</v>
          </cell>
          <cell r="E126">
            <v>12345</v>
          </cell>
          <cell r="F126">
            <v>4897</v>
          </cell>
          <cell r="G126">
            <v>633</v>
          </cell>
          <cell r="H126">
            <v>3548</v>
          </cell>
          <cell r="I126">
            <v>10614</v>
          </cell>
          <cell r="J126">
            <v>-48</v>
          </cell>
          <cell r="K126">
            <v>134</v>
          </cell>
          <cell r="L126">
            <v>1420</v>
          </cell>
        </row>
        <row r="127">
          <cell r="D127">
            <v>11557</v>
          </cell>
          <cell r="E127">
            <v>15218</v>
          </cell>
          <cell r="F127">
            <v>4526</v>
          </cell>
          <cell r="G127">
            <v>386</v>
          </cell>
          <cell r="H127">
            <v>2705</v>
          </cell>
          <cell r="I127">
            <v>9010</v>
          </cell>
          <cell r="J127">
            <v>-48</v>
          </cell>
          <cell r="K127">
            <v>134</v>
          </cell>
          <cell r="L127">
            <v>1420</v>
          </cell>
        </row>
        <row r="128">
          <cell r="D128">
            <v>9827</v>
          </cell>
          <cell r="E128">
            <v>13499</v>
          </cell>
          <cell r="F128">
            <v>5069</v>
          </cell>
          <cell r="G128">
            <v>715</v>
          </cell>
          <cell r="H128">
            <v>3549</v>
          </cell>
          <cell r="I128">
            <v>9402</v>
          </cell>
          <cell r="J128">
            <v>-48</v>
          </cell>
          <cell r="K128">
            <v>48</v>
          </cell>
          <cell r="L128">
            <v>1420</v>
          </cell>
        </row>
        <row r="129">
          <cell r="D129">
            <v>11007</v>
          </cell>
          <cell r="E129">
            <v>15263</v>
          </cell>
          <cell r="F129">
            <v>4647</v>
          </cell>
          <cell r="G129">
            <v>393</v>
          </cell>
          <cell r="H129">
            <v>2912</v>
          </cell>
          <cell r="I129">
            <v>8505</v>
          </cell>
          <cell r="J129">
            <v>-48</v>
          </cell>
          <cell r="K129">
            <v>134</v>
          </cell>
          <cell r="L129">
            <v>1420</v>
          </cell>
        </row>
        <row r="130">
          <cell r="D130">
            <v>7765</v>
          </cell>
          <cell r="E130">
            <v>11939</v>
          </cell>
          <cell r="F130">
            <v>4696</v>
          </cell>
          <cell r="G130">
            <v>707</v>
          </cell>
          <cell r="H130">
            <v>4016</v>
          </cell>
          <cell r="I130">
            <v>13751</v>
          </cell>
          <cell r="J130">
            <v>-48</v>
          </cell>
          <cell r="K130">
            <v>48</v>
          </cell>
          <cell r="L130">
            <v>1420</v>
          </cell>
        </row>
        <row r="131">
          <cell r="D131">
            <v>8458</v>
          </cell>
          <cell r="E131">
            <v>11876</v>
          </cell>
          <cell r="F131">
            <v>4138</v>
          </cell>
          <cell r="G131">
            <v>651</v>
          </cell>
          <cell r="H131">
            <v>4320</v>
          </cell>
          <cell r="I131">
            <v>11828</v>
          </cell>
          <cell r="J131">
            <v>-48</v>
          </cell>
          <cell r="K131">
            <v>134</v>
          </cell>
          <cell r="L131">
            <v>1420</v>
          </cell>
        </row>
        <row r="132">
          <cell r="D132">
            <v>9368</v>
          </cell>
          <cell r="E132">
            <v>14150</v>
          </cell>
          <cell r="F132">
            <v>4643</v>
          </cell>
          <cell r="G132">
            <v>239</v>
          </cell>
          <cell r="H132">
            <v>2561</v>
          </cell>
          <cell r="I132">
            <v>10807</v>
          </cell>
          <cell r="J132">
            <v>-85</v>
          </cell>
          <cell r="K132">
            <v>134</v>
          </cell>
          <cell r="L132">
            <v>1420</v>
          </cell>
        </row>
        <row r="133">
          <cell r="D133">
            <v>6989</v>
          </cell>
          <cell r="E133">
            <v>10688</v>
          </cell>
          <cell r="F133">
            <v>3726</v>
          </cell>
          <cell r="G133">
            <v>389</v>
          </cell>
          <cell r="H133">
            <v>2970</v>
          </cell>
          <cell r="I133">
            <v>15195</v>
          </cell>
          <cell r="J133">
            <v>-48</v>
          </cell>
          <cell r="K133">
            <v>48</v>
          </cell>
          <cell r="L133">
            <v>1420</v>
          </cell>
        </row>
        <row r="134">
          <cell r="D134">
            <v>9554</v>
          </cell>
          <cell r="E134">
            <v>14858</v>
          </cell>
          <cell r="F134">
            <v>5039</v>
          </cell>
          <cell r="G134">
            <v>1002</v>
          </cell>
          <cell r="H134">
            <v>4494</v>
          </cell>
          <cell r="I134">
            <v>9025</v>
          </cell>
          <cell r="J134">
            <v>-48</v>
          </cell>
          <cell r="K134">
            <v>48</v>
          </cell>
          <cell r="L134">
            <v>1420</v>
          </cell>
        </row>
        <row r="135">
          <cell r="D135">
            <v>8301</v>
          </cell>
          <cell r="E135">
            <v>11647</v>
          </cell>
          <cell r="F135">
            <v>3988</v>
          </cell>
          <cell r="G135">
            <v>470</v>
          </cell>
          <cell r="H135">
            <v>3225</v>
          </cell>
          <cell r="I135">
            <v>13862</v>
          </cell>
          <cell r="J135">
            <v>-48</v>
          </cell>
          <cell r="K135">
            <v>48</v>
          </cell>
          <cell r="L135">
            <v>1420</v>
          </cell>
        </row>
        <row r="136">
          <cell r="D136">
            <v>7554</v>
          </cell>
          <cell r="E136">
            <v>12210</v>
          </cell>
          <cell r="F136">
            <v>4632</v>
          </cell>
          <cell r="G136">
            <v>891</v>
          </cell>
          <cell r="H136">
            <v>4334</v>
          </cell>
          <cell r="I136">
            <v>13585</v>
          </cell>
          <cell r="J136">
            <v>-9</v>
          </cell>
          <cell r="K136">
            <v>48</v>
          </cell>
          <cell r="L136">
            <v>1420</v>
          </cell>
        </row>
        <row r="137">
          <cell r="D137">
            <v>9050</v>
          </cell>
          <cell r="E137">
            <v>14184</v>
          </cell>
          <cell r="F137">
            <v>5266</v>
          </cell>
          <cell r="G137">
            <v>1120</v>
          </cell>
          <cell r="H137">
            <v>5346</v>
          </cell>
          <cell r="I137">
            <v>12127</v>
          </cell>
          <cell r="J137">
            <v>-48</v>
          </cell>
          <cell r="K137">
            <v>48</v>
          </cell>
          <cell r="L137">
            <v>1420</v>
          </cell>
        </row>
        <row r="138">
          <cell r="D138">
            <v>8153</v>
          </cell>
          <cell r="E138">
            <v>11788</v>
          </cell>
          <cell r="F138">
            <v>4221</v>
          </cell>
          <cell r="G138">
            <v>602</v>
          </cell>
          <cell r="H138">
            <v>3423</v>
          </cell>
          <cell r="I138">
            <v>13269</v>
          </cell>
          <cell r="J138">
            <v>-124</v>
          </cell>
          <cell r="K138">
            <v>48</v>
          </cell>
          <cell r="L138">
            <v>934</v>
          </cell>
        </row>
        <row r="139">
          <cell r="D139">
            <v>8322</v>
          </cell>
          <cell r="E139">
            <v>11792</v>
          </cell>
          <cell r="F139">
            <v>3761</v>
          </cell>
          <cell r="G139">
            <v>636</v>
          </cell>
          <cell r="H139">
            <v>4052</v>
          </cell>
          <cell r="I139">
            <v>11577</v>
          </cell>
          <cell r="J139">
            <v>-124</v>
          </cell>
          <cell r="K139">
            <v>118</v>
          </cell>
          <cell r="L139">
            <v>934</v>
          </cell>
        </row>
        <row r="140">
          <cell r="D140">
            <v>8788</v>
          </cell>
          <cell r="E140">
            <v>14132</v>
          </cell>
          <cell r="F140">
            <v>5723</v>
          </cell>
          <cell r="G140">
            <v>1033</v>
          </cell>
          <cell r="H140">
            <v>4241</v>
          </cell>
          <cell r="I140">
            <v>13326</v>
          </cell>
          <cell r="J140">
            <v>-85</v>
          </cell>
          <cell r="K140">
            <v>210</v>
          </cell>
          <cell r="L140">
            <v>934</v>
          </cell>
        </row>
        <row r="141">
          <cell r="D141">
            <v>9270</v>
          </cell>
          <cell r="E141">
            <v>14654</v>
          </cell>
          <cell r="F141">
            <v>4887</v>
          </cell>
          <cell r="G141">
            <v>332</v>
          </cell>
          <cell r="H141">
            <v>2761</v>
          </cell>
          <cell r="I141">
            <v>9914</v>
          </cell>
          <cell r="J141">
            <v>-124</v>
          </cell>
          <cell r="K141">
            <v>134</v>
          </cell>
          <cell r="L141">
            <v>934</v>
          </cell>
        </row>
        <row r="142">
          <cell r="D142">
            <v>8222</v>
          </cell>
          <cell r="E142">
            <v>11995</v>
          </cell>
          <cell r="F142">
            <v>4366</v>
          </cell>
          <cell r="G142">
            <v>622</v>
          </cell>
          <cell r="H142">
            <v>3649</v>
          </cell>
          <cell r="I142">
            <v>12946</v>
          </cell>
          <cell r="J142">
            <v>-124</v>
          </cell>
          <cell r="K142">
            <v>48</v>
          </cell>
          <cell r="L142">
            <v>934</v>
          </cell>
        </row>
        <row r="143">
          <cell r="D143">
            <v>8065</v>
          </cell>
          <cell r="E143">
            <v>11995</v>
          </cell>
          <cell r="F143">
            <v>4092</v>
          </cell>
          <cell r="G143">
            <v>424</v>
          </cell>
          <cell r="H143">
            <v>3070</v>
          </cell>
          <cell r="I143">
            <v>12352</v>
          </cell>
          <cell r="J143">
            <v>-124</v>
          </cell>
          <cell r="K143">
            <v>48</v>
          </cell>
          <cell r="L143">
            <v>934</v>
          </cell>
        </row>
        <row r="144">
          <cell r="D144">
            <v>10264</v>
          </cell>
          <cell r="E144">
            <v>13912</v>
          </cell>
          <cell r="F144">
            <v>4578</v>
          </cell>
          <cell r="G144">
            <v>575</v>
          </cell>
          <cell r="H144">
            <v>3367</v>
          </cell>
          <cell r="I144">
            <v>8480</v>
          </cell>
          <cell r="J144">
            <v>19</v>
          </cell>
          <cell r="K144">
            <v>134</v>
          </cell>
          <cell r="L144">
            <v>1418</v>
          </cell>
        </row>
        <row r="145">
          <cell r="D145">
            <v>8742</v>
          </cell>
          <cell r="E145">
            <v>12704</v>
          </cell>
          <cell r="F145">
            <v>4007</v>
          </cell>
          <cell r="G145">
            <v>470</v>
          </cell>
          <cell r="H145">
            <v>3461</v>
          </cell>
          <cell r="I145">
            <v>11977</v>
          </cell>
          <cell r="J145">
            <v>19</v>
          </cell>
          <cell r="K145">
            <v>134</v>
          </cell>
          <cell r="L145">
            <v>1418</v>
          </cell>
        </row>
        <row r="146">
          <cell r="D146">
            <v>6620</v>
          </cell>
          <cell r="E146">
            <v>11707</v>
          </cell>
          <cell r="F146">
            <v>4158</v>
          </cell>
          <cell r="G146">
            <v>939</v>
          </cell>
          <cell r="H146">
            <v>4790</v>
          </cell>
          <cell r="I146">
            <v>18045</v>
          </cell>
          <cell r="J146">
            <v>-85</v>
          </cell>
          <cell r="K146">
            <v>210</v>
          </cell>
          <cell r="L146">
            <v>1418</v>
          </cell>
        </row>
        <row r="147">
          <cell r="D147">
            <v>8997</v>
          </cell>
          <cell r="E147">
            <v>14017</v>
          </cell>
          <cell r="F147">
            <v>4749</v>
          </cell>
          <cell r="G147">
            <v>428</v>
          </cell>
          <cell r="H147">
            <v>2560</v>
          </cell>
          <cell r="I147">
            <v>10099</v>
          </cell>
          <cell r="J147">
            <v>-85</v>
          </cell>
          <cell r="K147">
            <v>134</v>
          </cell>
          <cell r="L147">
            <v>1418</v>
          </cell>
        </row>
        <row r="148">
          <cell r="D148">
            <v>8549</v>
          </cell>
          <cell r="E148">
            <v>12178</v>
          </cell>
          <cell r="F148">
            <v>4156</v>
          </cell>
          <cell r="G148">
            <v>775</v>
          </cell>
          <cell r="H148">
            <v>4600</v>
          </cell>
          <cell r="I148">
            <v>11093</v>
          </cell>
          <cell r="J148">
            <v>-85</v>
          </cell>
          <cell r="K148">
            <v>118</v>
          </cell>
          <cell r="L148">
            <v>1418</v>
          </cell>
        </row>
        <row r="149">
          <cell r="D149">
            <v>6759</v>
          </cell>
          <cell r="E149">
            <v>11503</v>
          </cell>
          <cell r="F149">
            <v>4715</v>
          </cell>
          <cell r="G149">
            <v>765</v>
          </cell>
          <cell r="H149">
            <v>4019</v>
          </cell>
          <cell r="I149">
            <v>15307</v>
          </cell>
          <cell r="J149">
            <v>1967</v>
          </cell>
          <cell r="K149">
            <v>210</v>
          </cell>
          <cell r="L149">
            <v>1418</v>
          </cell>
        </row>
        <row r="150">
          <cell r="D150">
            <v>8441</v>
          </cell>
          <cell r="E150">
            <v>11700</v>
          </cell>
          <cell r="F150">
            <v>4337</v>
          </cell>
          <cell r="G150">
            <v>621</v>
          </cell>
          <cell r="H150">
            <v>3811</v>
          </cell>
          <cell r="I150">
            <v>13734</v>
          </cell>
          <cell r="J150">
            <v>77</v>
          </cell>
          <cell r="K150">
            <v>48</v>
          </cell>
          <cell r="L150">
            <v>1418</v>
          </cell>
        </row>
        <row r="151">
          <cell r="D151">
            <v>8817</v>
          </cell>
          <cell r="E151">
            <v>12850</v>
          </cell>
          <cell r="F151">
            <v>4836</v>
          </cell>
          <cell r="G151">
            <v>722</v>
          </cell>
          <cell r="H151">
            <v>4251</v>
          </cell>
          <cell r="I151">
            <v>13199</v>
          </cell>
          <cell r="J151">
            <v>-85</v>
          </cell>
          <cell r="K151">
            <v>48</v>
          </cell>
          <cell r="L151">
            <v>1418</v>
          </cell>
        </row>
        <row r="152">
          <cell r="D152">
            <v>7465</v>
          </cell>
          <cell r="E152">
            <v>11637</v>
          </cell>
          <cell r="F152">
            <v>5120</v>
          </cell>
          <cell r="G152">
            <v>721</v>
          </cell>
          <cell r="H152">
            <v>4287</v>
          </cell>
          <cell r="I152">
            <v>14706</v>
          </cell>
          <cell r="J152">
            <v>77</v>
          </cell>
          <cell r="K152">
            <v>210</v>
          </cell>
          <cell r="L152">
            <v>1418</v>
          </cell>
        </row>
        <row r="153">
          <cell r="D153">
            <v>7061</v>
          </cell>
          <cell r="E153">
            <v>11270</v>
          </cell>
          <cell r="F153">
            <v>4637</v>
          </cell>
          <cell r="G153">
            <v>489</v>
          </cell>
          <cell r="H153">
            <v>2811</v>
          </cell>
          <cell r="I153">
            <v>14440</v>
          </cell>
          <cell r="J153">
            <v>237</v>
          </cell>
          <cell r="K153">
            <v>48</v>
          </cell>
          <cell r="L153">
            <v>1418</v>
          </cell>
        </row>
        <row r="154">
          <cell r="D154">
            <v>6151</v>
          </cell>
          <cell r="E154">
            <v>10002</v>
          </cell>
          <cell r="F154">
            <v>4860</v>
          </cell>
          <cell r="G154">
            <v>896</v>
          </cell>
          <cell r="H154">
            <v>4875</v>
          </cell>
          <cell r="I154">
            <v>16829</v>
          </cell>
          <cell r="J154">
            <v>77</v>
          </cell>
          <cell r="K154">
            <v>48</v>
          </cell>
          <cell r="L154">
            <v>1418</v>
          </cell>
        </row>
        <row r="155">
          <cell r="D155">
            <v>8597</v>
          </cell>
          <cell r="E155">
            <v>10757</v>
          </cell>
          <cell r="F155">
            <v>3417</v>
          </cell>
          <cell r="G155">
            <v>853</v>
          </cell>
          <cell r="H155">
            <v>6591</v>
          </cell>
          <cell r="I155">
            <v>9027</v>
          </cell>
          <cell r="J155">
            <v>-19</v>
          </cell>
          <cell r="K155">
            <v>256</v>
          </cell>
          <cell r="L155">
            <v>1418</v>
          </cell>
        </row>
        <row r="156">
          <cell r="D156">
            <v>7645</v>
          </cell>
          <cell r="E156">
            <v>11867</v>
          </cell>
          <cell r="F156">
            <v>4588</v>
          </cell>
          <cell r="G156">
            <v>556</v>
          </cell>
          <cell r="H156">
            <v>3207</v>
          </cell>
          <cell r="I156">
            <v>12474</v>
          </cell>
          <cell r="J156">
            <v>-85</v>
          </cell>
          <cell r="K156">
            <v>48</v>
          </cell>
          <cell r="L156">
            <v>1418</v>
          </cell>
        </row>
        <row r="157">
          <cell r="D157">
            <v>7645</v>
          </cell>
          <cell r="E157">
            <v>11859</v>
          </cell>
          <cell r="F157">
            <v>4520</v>
          </cell>
          <cell r="G157">
            <v>653</v>
          </cell>
          <cell r="H157">
            <v>3519</v>
          </cell>
          <cell r="I157">
            <v>13297</v>
          </cell>
          <cell r="J157">
            <v>-85</v>
          </cell>
          <cell r="K157">
            <v>48</v>
          </cell>
          <cell r="L157">
            <v>1418</v>
          </cell>
        </row>
        <row r="158">
          <cell r="D158">
            <v>7611</v>
          </cell>
          <cell r="E158">
            <v>11341</v>
          </cell>
          <cell r="F158">
            <v>4416</v>
          </cell>
          <cell r="G158">
            <v>416</v>
          </cell>
          <cell r="H158">
            <v>3154</v>
          </cell>
          <cell r="I158">
            <v>14300</v>
          </cell>
          <cell r="J158">
            <v>-85</v>
          </cell>
          <cell r="K158">
            <v>48</v>
          </cell>
          <cell r="L158">
            <v>1418</v>
          </cell>
        </row>
        <row r="159">
          <cell r="D159">
            <v>10557</v>
          </cell>
          <cell r="E159">
            <v>16220</v>
          </cell>
          <cell r="F159">
            <v>4568</v>
          </cell>
          <cell r="G159">
            <v>389</v>
          </cell>
          <cell r="H159">
            <v>2853</v>
          </cell>
          <cell r="I159">
            <v>8022</v>
          </cell>
          <cell r="J159">
            <v>-19</v>
          </cell>
          <cell r="K159">
            <v>134</v>
          </cell>
          <cell r="L159">
            <v>1418</v>
          </cell>
        </row>
        <row r="160">
          <cell r="D160">
            <v>6812</v>
          </cell>
          <cell r="E160">
            <v>10602</v>
          </cell>
          <cell r="F160">
            <v>3844</v>
          </cell>
          <cell r="G160">
            <v>475</v>
          </cell>
          <cell r="H160">
            <v>2970</v>
          </cell>
          <cell r="I160">
            <v>15482</v>
          </cell>
          <cell r="J160">
            <v>77</v>
          </cell>
          <cell r="K160">
            <v>48</v>
          </cell>
          <cell r="L160">
            <v>1418</v>
          </cell>
        </row>
        <row r="161">
          <cell r="D161">
            <v>9060</v>
          </cell>
          <cell r="E161">
            <v>13050</v>
          </cell>
          <cell r="F161">
            <v>4057</v>
          </cell>
          <cell r="G161">
            <v>444</v>
          </cell>
          <cell r="H161">
            <v>3271</v>
          </cell>
          <cell r="I161">
            <v>11015</v>
          </cell>
          <cell r="J161">
            <v>-19</v>
          </cell>
          <cell r="K161">
            <v>134</v>
          </cell>
          <cell r="L161">
            <v>1418</v>
          </cell>
        </row>
        <row r="162">
          <cell r="D162">
            <v>10712</v>
          </cell>
          <cell r="E162">
            <v>15482</v>
          </cell>
          <cell r="F162">
            <v>4742</v>
          </cell>
          <cell r="G162">
            <v>371</v>
          </cell>
          <cell r="H162">
            <v>2753</v>
          </cell>
          <cell r="I162">
            <v>8728</v>
          </cell>
          <cell r="J162">
            <v>-19</v>
          </cell>
          <cell r="K162">
            <v>134</v>
          </cell>
          <cell r="L162">
            <v>1418</v>
          </cell>
        </row>
        <row r="163">
          <cell r="D163">
            <v>7792</v>
          </cell>
          <cell r="E163">
            <v>11744</v>
          </cell>
          <cell r="F163">
            <v>4077</v>
          </cell>
          <cell r="G163">
            <v>494</v>
          </cell>
          <cell r="H163">
            <v>3612</v>
          </cell>
          <cell r="I163">
            <v>12614</v>
          </cell>
          <cell r="J163">
            <v>-85</v>
          </cell>
          <cell r="K163">
            <v>48</v>
          </cell>
          <cell r="L163">
            <v>1418</v>
          </cell>
        </row>
        <row r="164">
          <cell r="D164">
            <v>9333</v>
          </cell>
          <cell r="E164">
            <v>12124</v>
          </cell>
          <cell r="F164">
            <v>4322</v>
          </cell>
          <cell r="G164">
            <v>684</v>
          </cell>
          <cell r="H164">
            <v>4111</v>
          </cell>
          <cell r="I164">
            <v>10297</v>
          </cell>
          <cell r="J164">
            <v>19</v>
          </cell>
          <cell r="K164">
            <v>134</v>
          </cell>
          <cell r="L164">
            <v>1418</v>
          </cell>
        </row>
        <row r="165">
          <cell r="D165">
            <v>6585</v>
          </cell>
          <cell r="E165">
            <v>10663</v>
          </cell>
          <cell r="F165">
            <v>3999</v>
          </cell>
          <cell r="G165">
            <v>665</v>
          </cell>
          <cell r="H165">
            <v>4282</v>
          </cell>
          <cell r="I165">
            <v>16257</v>
          </cell>
          <cell r="J165">
            <v>-124</v>
          </cell>
          <cell r="K165">
            <v>48</v>
          </cell>
          <cell r="L165">
            <v>1418</v>
          </cell>
        </row>
        <row r="166">
          <cell r="D166">
            <v>7487</v>
          </cell>
          <cell r="E166">
            <v>10744</v>
          </cell>
          <cell r="F166">
            <v>4207</v>
          </cell>
          <cell r="G166">
            <v>464</v>
          </cell>
          <cell r="H166">
            <v>3468</v>
          </cell>
          <cell r="I166">
            <v>14565</v>
          </cell>
          <cell r="J166">
            <v>-85</v>
          </cell>
          <cell r="K166">
            <v>48</v>
          </cell>
          <cell r="L166">
            <v>1418</v>
          </cell>
        </row>
        <row r="167">
          <cell r="D167">
            <v>7946</v>
          </cell>
          <cell r="E167">
            <v>12764</v>
          </cell>
          <cell r="F167">
            <v>4480</v>
          </cell>
          <cell r="G167">
            <v>616</v>
          </cell>
          <cell r="H167">
            <v>3622</v>
          </cell>
          <cell r="I167">
            <v>12705</v>
          </cell>
          <cell r="J167">
            <v>-85</v>
          </cell>
          <cell r="K167">
            <v>48</v>
          </cell>
          <cell r="L167">
            <v>1418</v>
          </cell>
        </row>
        <row r="168">
          <cell r="D168">
            <v>7963</v>
          </cell>
          <cell r="E168">
            <v>10985</v>
          </cell>
          <cell r="F168">
            <v>4862</v>
          </cell>
          <cell r="G168">
            <v>913</v>
          </cell>
          <cell r="H168">
            <v>4868</v>
          </cell>
          <cell r="I168">
            <v>16324</v>
          </cell>
          <cell r="J168">
            <v>-85</v>
          </cell>
          <cell r="K168">
            <v>48</v>
          </cell>
          <cell r="L168">
            <v>1418</v>
          </cell>
        </row>
        <row r="169">
          <cell r="D169">
            <v>8311</v>
          </cell>
          <cell r="E169">
            <v>12269</v>
          </cell>
          <cell r="F169">
            <v>4576</v>
          </cell>
          <cell r="G169">
            <v>641</v>
          </cell>
          <cell r="H169">
            <v>4047</v>
          </cell>
          <cell r="I169">
            <v>14320</v>
          </cell>
          <cell r="J169">
            <v>-85</v>
          </cell>
          <cell r="K169">
            <v>48</v>
          </cell>
          <cell r="L169">
            <v>1418</v>
          </cell>
        </row>
        <row r="170">
          <cell r="D170">
            <v>9437</v>
          </cell>
          <cell r="E170">
            <v>12773</v>
          </cell>
          <cell r="F170">
            <v>4037</v>
          </cell>
          <cell r="G170">
            <v>503</v>
          </cell>
          <cell r="H170">
            <v>3457</v>
          </cell>
          <cell r="I170">
            <v>8654</v>
          </cell>
          <cell r="J170">
            <v>-19</v>
          </cell>
          <cell r="K170">
            <v>134</v>
          </cell>
          <cell r="L170">
            <v>1418</v>
          </cell>
        </row>
        <row r="171">
          <cell r="D171">
            <v>6296</v>
          </cell>
          <cell r="E171">
            <v>10723</v>
          </cell>
          <cell r="F171">
            <v>4096</v>
          </cell>
          <cell r="G171">
            <v>452</v>
          </cell>
          <cell r="H171">
            <v>2814</v>
          </cell>
          <cell r="I171">
            <v>15084</v>
          </cell>
          <cell r="J171">
            <v>-124</v>
          </cell>
          <cell r="K171">
            <v>48</v>
          </cell>
          <cell r="L171">
            <v>1418</v>
          </cell>
        </row>
        <row r="172">
          <cell r="D172">
            <v>10085</v>
          </cell>
          <cell r="E172">
            <v>14155</v>
          </cell>
          <cell r="F172">
            <v>4137</v>
          </cell>
          <cell r="G172">
            <v>527</v>
          </cell>
          <cell r="H172">
            <v>3530</v>
          </cell>
          <cell r="I172">
            <v>9410</v>
          </cell>
          <cell r="J172">
            <v>-19</v>
          </cell>
          <cell r="K172">
            <v>134</v>
          </cell>
          <cell r="L172">
            <v>1418</v>
          </cell>
        </row>
        <row r="173">
          <cell r="D173">
            <v>8004</v>
          </cell>
          <cell r="E173">
            <v>11762</v>
          </cell>
          <cell r="F173">
            <v>4465</v>
          </cell>
          <cell r="G173">
            <v>759</v>
          </cell>
          <cell r="H173">
            <v>4201</v>
          </cell>
          <cell r="I173">
            <v>12184</v>
          </cell>
          <cell r="J173">
            <v>-85</v>
          </cell>
          <cell r="K173">
            <v>48</v>
          </cell>
          <cell r="L173">
            <v>1418</v>
          </cell>
        </row>
        <row r="174">
          <cell r="D174">
            <v>8399</v>
          </cell>
          <cell r="E174">
            <v>10977</v>
          </cell>
          <cell r="F174">
            <v>3782</v>
          </cell>
          <cell r="G174">
            <v>539</v>
          </cell>
          <cell r="H174">
            <v>3553</v>
          </cell>
          <cell r="I174">
            <v>10806</v>
          </cell>
          <cell r="J174">
            <v>-85</v>
          </cell>
          <cell r="K174">
            <v>48</v>
          </cell>
          <cell r="L174">
            <v>1418</v>
          </cell>
        </row>
        <row r="175">
          <cell r="D175">
            <v>5381</v>
          </cell>
          <cell r="E175">
            <v>8401</v>
          </cell>
          <cell r="F175">
            <v>3525</v>
          </cell>
          <cell r="G175">
            <v>564</v>
          </cell>
          <cell r="H175">
            <v>2794</v>
          </cell>
          <cell r="I175">
            <v>17609</v>
          </cell>
          <cell r="J175">
            <v>-124</v>
          </cell>
          <cell r="K175">
            <v>48</v>
          </cell>
          <cell r="L175">
            <v>1418</v>
          </cell>
        </row>
        <row r="176">
          <cell r="D176">
            <v>8788</v>
          </cell>
          <cell r="E176">
            <v>13661</v>
          </cell>
          <cell r="F176">
            <v>4659</v>
          </cell>
          <cell r="G176">
            <v>444</v>
          </cell>
          <cell r="H176">
            <v>2994</v>
          </cell>
          <cell r="I176">
            <v>9969</v>
          </cell>
          <cell r="J176">
            <v>-19</v>
          </cell>
          <cell r="K176">
            <v>134</v>
          </cell>
          <cell r="L176">
            <v>1418</v>
          </cell>
        </row>
        <row r="177">
          <cell r="D177">
            <v>8800</v>
          </cell>
          <cell r="E177">
            <v>11935</v>
          </cell>
          <cell r="F177">
            <v>4252</v>
          </cell>
          <cell r="G177">
            <v>1170</v>
          </cell>
          <cell r="H177">
            <v>3641</v>
          </cell>
          <cell r="I177">
            <v>12849</v>
          </cell>
          <cell r="J177">
            <v>-124</v>
          </cell>
          <cell r="K177">
            <v>48</v>
          </cell>
          <cell r="L177">
            <v>1418</v>
          </cell>
        </row>
        <row r="178">
          <cell r="D178">
            <v>7955</v>
          </cell>
          <cell r="E178">
            <v>11972</v>
          </cell>
          <cell r="F178">
            <v>4820</v>
          </cell>
          <cell r="G178">
            <v>770</v>
          </cell>
          <cell r="H178">
            <v>4125</v>
          </cell>
          <cell r="I178">
            <v>12900</v>
          </cell>
          <cell r="J178">
            <v>-85</v>
          </cell>
          <cell r="K178">
            <v>210</v>
          </cell>
          <cell r="L178">
            <v>1418</v>
          </cell>
        </row>
        <row r="179">
          <cell r="D179">
            <v>7465</v>
          </cell>
          <cell r="E179">
            <v>11175</v>
          </cell>
          <cell r="F179">
            <v>4134</v>
          </cell>
          <cell r="G179">
            <v>641</v>
          </cell>
          <cell r="H179">
            <v>3427</v>
          </cell>
          <cell r="I179">
            <v>16001</v>
          </cell>
          <cell r="J179">
            <v>-124</v>
          </cell>
          <cell r="K179">
            <v>48</v>
          </cell>
          <cell r="L179">
            <v>1418</v>
          </cell>
        </row>
        <row r="180">
          <cell r="D180">
            <v>7926</v>
          </cell>
          <cell r="E180">
            <v>11860</v>
          </cell>
          <cell r="F180">
            <v>4391</v>
          </cell>
          <cell r="G180">
            <v>754</v>
          </cell>
          <cell r="H180">
            <v>3882</v>
          </cell>
          <cell r="I180">
            <v>13729</v>
          </cell>
          <cell r="J180">
            <v>-85</v>
          </cell>
          <cell r="K180">
            <v>48</v>
          </cell>
          <cell r="L180">
            <v>1418</v>
          </cell>
        </row>
        <row r="181">
          <cell r="D181">
            <v>7867</v>
          </cell>
          <cell r="E181">
            <v>11087</v>
          </cell>
          <cell r="F181">
            <v>4439</v>
          </cell>
          <cell r="G181">
            <v>581</v>
          </cell>
          <cell r="H181">
            <v>3614</v>
          </cell>
          <cell r="I181">
            <v>13929</v>
          </cell>
          <cell r="J181">
            <v>-85</v>
          </cell>
          <cell r="K181">
            <v>48</v>
          </cell>
          <cell r="L181">
            <v>1418</v>
          </cell>
        </row>
        <row r="182">
          <cell r="D182">
            <v>7987</v>
          </cell>
          <cell r="E182">
            <v>11112</v>
          </cell>
          <cell r="F182">
            <v>3919</v>
          </cell>
          <cell r="G182">
            <v>408</v>
          </cell>
          <cell r="H182">
            <v>2510</v>
          </cell>
          <cell r="I182">
            <v>13095</v>
          </cell>
          <cell r="J182">
            <v>-19</v>
          </cell>
          <cell r="K182">
            <v>48</v>
          </cell>
          <cell r="L182">
            <v>1418</v>
          </cell>
        </row>
        <row r="183">
          <cell r="D183">
            <v>7586</v>
          </cell>
          <cell r="E183">
            <v>12644</v>
          </cell>
          <cell r="F183">
            <v>4581</v>
          </cell>
          <cell r="G183">
            <v>715</v>
          </cell>
          <cell r="H183">
            <v>3623</v>
          </cell>
          <cell r="I183">
            <v>13465</v>
          </cell>
          <cell r="J183">
            <v>-46</v>
          </cell>
          <cell r="K183">
            <v>48</v>
          </cell>
          <cell r="L183">
            <v>1418</v>
          </cell>
        </row>
        <row r="184">
          <cell r="D184">
            <v>8710</v>
          </cell>
          <cell r="E184">
            <v>12374</v>
          </cell>
          <cell r="F184">
            <v>4347</v>
          </cell>
          <cell r="G184">
            <v>722</v>
          </cell>
          <cell r="H184">
            <v>5121</v>
          </cell>
          <cell r="I184">
            <v>10730</v>
          </cell>
          <cell r="J184">
            <v>-85</v>
          </cell>
          <cell r="K184">
            <v>48</v>
          </cell>
          <cell r="L184">
            <v>1418</v>
          </cell>
        </row>
        <row r="185">
          <cell r="D185">
            <v>7185</v>
          </cell>
          <cell r="E185">
            <v>11321</v>
          </cell>
          <cell r="F185">
            <v>4451</v>
          </cell>
          <cell r="G185">
            <v>756</v>
          </cell>
          <cell r="H185">
            <v>4295</v>
          </cell>
          <cell r="I185">
            <v>14218</v>
          </cell>
          <cell r="J185">
            <v>-85</v>
          </cell>
          <cell r="K185">
            <v>48</v>
          </cell>
          <cell r="L185">
            <v>1418</v>
          </cell>
        </row>
        <row r="186">
          <cell r="D186">
            <v>8749</v>
          </cell>
          <cell r="E186">
            <v>12325</v>
          </cell>
          <cell r="F186">
            <v>4250</v>
          </cell>
          <cell r="G186">
            <v>672</v>
          </cell>
          <cell r="H186">
            <v>4275</v>
          </cell>
          <cell r="I186">
            <v>12392</v>
          </cell>
          <cell r="J186">
            <v>-124</v>
          </cell>
          <cell r="K186">
            <v>48</v>
          </cell>
          <cell r="L186">
            <v>1418</v>
          </cell>
        </row>
        <row r="187">
          <cell r="D187">
            <v>8038</v>
          </cell>
          <cell r="E187">
            <v>12084</v>
          </cell>
          <cell r="F187">
            <v>4361</v>
          </cell>
          <cell r="G187">
            <v>615</v>
          </cell>
          <cell r="H187">
            <v>3292</v>
          </cell>
          <cell r="I187">
            <v>13273</v>
          </cell>
          <cell r="J187">
            <v>-46</v>
          </cell>
          <cell r="K187">
            <v>48</v>
          </cell>
          <cell r="L187">
            <v>1418</v>
          </cell>
        </row>
        <row r="188">
          <cell r="D188">
            <v>7459</v>
          </cell>
          <cell r="E188">
            <v>11964</v>
          </cell>
          <cell r="F188">
            <v>4707</v>
          </cell>
          <cell r="G188">
            <v>657</v>
          </cell>
          <cell r="H188">
            <v>3728</v>
          </cell>
          <cell r="I188">
            <v>13525</v>
          </cell>
          <cell r="J188">
            <v>-85</v>
          </cell>
          <cell r="K188">
            <v>48</v>
          </cell>
          <cell r="L188">
            <v>1418</v>
          </cell>
        </row>
        <row r="189">
          <cell r="D189">
            <v>9816</v>
          </cell>
          <cell r="E189">
            <v>12824</v>
          </cell>
          <cell r="F189">
            <v>4552</v>
          </cell>
          <cell r="G189">
            <v>663</v>
          </cell>
          <cell r="H189">
            <v>3351</v>
          </cell>
          <cell r="I189">
            <v>10829</v>
          </cell>
          <cell r="J189">
            <v>-85</v>
          </cell>
          <cell r="K189">
            <v>48</v>
          </cell>
          <cell r="L189">
            <v>1418</v>
          </cell>
        </row>
        <row r="190">
          <cell r="D190">
            <v>8543</v>
          </cell>
          <cell r="E190">
            <v>12533</v>
          </cell>
          <cell r="F190">
            <v>4429</v>
          </cell>
          <cell r="G190">
            <v>677</v>
          </cell>
          <cell r="H190">
            <v>4457</v>
          </cell>
          <cell r="I190">
            <v>12833</v>
          </cell>
          <cell r="J190">
            <v>-85</v>
          </cell>
          <cell r="K190">
            <v>48</v>
          </cell>
          <cell r="L190">
            <v>1418</v>
          </cell>
        </row>
        <row r="191">
          <cell r="D191">
            <v>7373</v>
          </cell>
          <cell r="E191">
            <v>11784</v>
          </cell>
          <cell r="F191">
            <v>4804</v>
          </cell>
          <cell r="G191">
            <v>708</v>
          </cell>
          <cell r="H191">
            <v>4908</v>
          </cell>
          <cell r="I191">
            <v>15629</v>
          </cell>
          <cell r="J191">
            <v>-85</v>
          </cell>
          <cell r="K191">
            <v>48</v>
          </cell>
          <cell r="L191">
            <v>1418</v>
          </cell>
        </row>
        <row r="192">
          <cell r="D192">
            <v>7320</v>
          </cell>
          <cell r="E192">
            <v>12801</v>
          </cell>
          <cell r="F192">
            <v>5002</v>
          </cell>
          <cell r="G192">
            <v>380</v>
          </cell>
          <cell r="H192">
            <v>2467</v>
          </cell>
          <cell r="I192">
            <v>12392</v>
          </cell>
          <cell r="J192">
            <v>-19</v>
          </cell>
          <cell r="K192">
            <v>134</v>
          </cell>
          <cell r="L192">
            <v>1418</v>
          </cell>
        </row>
        <row r="193">
          <cell r="D193">
            <v>7603</v>
          </cell>
          <cell r="E193">
            <v>11020</v>
          </cell>
          <cell r="F193">
            <v>3942</v>
          </cell>
          <cell r="G193">
            <v>550</v>
          </cell>
          <cell r="H193">
            <v>3873</v>
          </cell>
          <cell r="I193">
            <v>15786</v>
          </cell>
          <cell r="J193">
            <v>-13</v>
          </cell>
          <cell r="K193">
            <v>142</v>
          </cell>
          <cell r="L193">
            <v>900</v>
          </cell>
        </row>
        <row r="194">
          <cell r="D194">
            <v>8423</v>
          </cell>
          <cell r="E194">
            <v>11404</v>
          </cell>
          <cell r="F194">
            <v>3998</v>
          </cell>
          <cell r="G194">
            <v>1209</v>
          </cell>
          <cell r="H194">
            <v>3937</v>
          </cell>
          <cell r="I194">
            <v>15489</v>
          </cell>
          <cell r="J194">
            <v>-13</v>
          </cell>
          <cell r="K194">
            <v>304</v>
          </cell>
          <cell r="L194">
            <v>900</v>
          </cell>
        </row>
        <row r="195">
          <cell r="D195">
            <v>7659</v>
          </cell>
          <cell r="E195">
            <v>11110</v>
          </cell>
          <cell r="F195">
            <v>5664</v>
          </cell>
          <cell r="G195">
            <v>1069</v>
          </cell>
          <cell r="H195">
            <v>5827</v>
          </cell>
          <cell r="I195">
            <v>17914</v>
          </cell>
          <cell r="J195">
            <v>1013</v>
          </cell>
          <cell r="K195">
            <v>304</v>
          </cell>
          <cell r="L195">
            <v>900</v>
          </cell>
        </row>
        <row r="196">
          <cell r="D196">
            <v>9402</v>
          </cell>
          <cell r="E196">
            <v>12305</v>
          </cell>
          <cell r="F196">
            <v>5059</v>
          </cell>
          <cell r="G196">
            <v>446</v>
          </cell>
          <cell r="H196">
            <v>3447</v>
          </cell>
          <cell r="I196">
            <v>12422</v>
          </cell>
          <cell r="J196">
            <v>-13</v>
          </cell>
          <cell r="K196">
            <v>142</v>
          </cell>
          <cell r="L196">
            <v>900</v>
          </cell>
        </row>
        <row r="197">
          <cell r="D197">
            <v>8094</v>
          </cell>
          <cell r="E197">
            <v>10864</v>
          </cell>
          <cell r="F197">
            <v>4130</v>
          </cell>
          <cell r="G197">
            <v>652</v>
          </cell>
          <cell r="H197">
            <v>4608</v>
          </cell>
          <cell r="I197">
            <v>14416</v>
          </cell>
          <cell r="J197">
            <v>-52</v>
          </cell>
          <cell r="K197">
            <v>142</v>
          </cell>
          <cell r="L197">
            <v>900</v>
          </cell>
        </row>
        <row r="198">
          <cell r="D198">
            <v>5403</v>
          </cell>
          <cell r="E198">
            <v>9861</v>
          </cell>
          <cell r="F198">
            <v>4280</v>
          </cell>
          <cell r="G198">
            <v>633</v>
          </cell>
          <cell r="H198">
            <v>4035</v>
          </cell>
          <cell r="I198">
            <v>18030</v>
          </cell>
          <cell r="J198">
            <v>2281</v>
          </cell>
          <cell r="K198">
            <v>304</v>
          </cell>
          <cell r="L198">
            <v>900</v>
          </cell>
        </row>
        <row r="199">
          <cell r="D199">
            <v>11280</v>
          </cell>
          <cell r="E199">
            <v>14477</v>
          </cell>
          <cell r="F199">
            <v>3970</v>
          </cell>
          <cell r="G199">
            <v>243</v>
          </cell>
          <cell r="H199">
            <v>2229</v>
          </cell>
          <cell r="I199">
            <v>9457</v>
          </cell>
          <cell r="J199">
            <v>-13</v>
          </cell>
          <cell r="K199">
            <v>142</v>
          </cell>
          <cell r="L199">
            <v>900</v>
          </cell>
        </row>
        <row r="200">
          <cell r="D200">
            <v>7871</v>
          </cell>
          <cell r="E200">
            <v>10512</v>
          </cell>
          <cell r="F200">
            <v>3575</v>
          </cell>
          <cell r="G200">
            <v>488</v>
          </cell>
          <cell r="H200">
            <v>4127</v>
          </cell>
          <cell r="I200">
            <v>11500</v>
          </cell>
          <cell r="J200">
            <v>-13</v>
          </cell>
          <cell r="K200">
            <v>210</v>
          </cell>
          <cell r="L200">
            <v>900</v>
          </cell>
        </row>
        <row r="201">
          <cell r="D201">
            <v>8929</v>
          </cell>
          <cell r="E201">
            <v>12585</v>
          </cell>
          <cell r="F201">
            <v>4523</v>
          </cell>
          <cell r="G201">
            <v>422</v>
          </cell>
          <cell r="H201">
            <v>3451</v>
          </cell>
          <cell r="I201">
            <v>12515</v>
          </cell>
          <cell r="J201">
            <v>-13</v>
          </cell>
          <cell r="K201">
            <v>142</v>
          </cell>
          <cell r="L201">
            <v>900</v>
          </cell>
        </row>
        <row r="202">
          <cell r="D202">
            <v>7120</v>
          </cell>
          <cell r="E202">
            <v>10799</v>
          </cell>
          <cell r="F202">
            <v>3941</v>
          </cell>
          <cell r="G202">
            <v>705</v>
          </cell>
          <cell r="H202">
            <v>4457</v>
          </cell>
          <cell r="I202">
            <v>15364</v>
          </cell>
          <cell r="J202">
            <v>-13</v>
          </cell>
          <cell r="K202">
            <v>142</v>
          </cell>
          <cell r="L202">
            <v>900</v>
          </cell>
        </row>
        <row r="203">
          <cell r="D203">
            <v>6605</v>
          </cell>
          <cell r="E203">
            <v>11520</v>
          </cell>
          <cell r="F203">
            <v>3755</v>
          </cell>
          <cell r="G203">
            <v>748</v>
          </cell>
          <cell r="H203">
            <v>4533</v>
          </cell>
          <cell r="I203">
            <v>19366</v>
          </cell>
          <cell r="J203">
            <v>149</v>
          </cell>
          <cell r="K203">
            <v>142</v>
          </cell>
          <cell r="L203">
            <v>900</v>
          </cell>
        </row>
        <row r="204">
          <cell r="D204">
            <v>6717</v>
          </cell>
          <cell r="E204">
            <v>10974</v>
          </cell>
          <cell r="F204">
            <v>5016</v>
          </cell>
          <cell r="G204">
            <v>671</v>
          </cell>
          <cell r="H204">
            <v>4658</v>
          </cell>
          <cell r="I204">
            <v>14969</v>
          </cell>
          <cell r="J204">
            <v>1349</v>
          </cell>
          <cell r="K204">
            <v>304</v>
          </cell>
          <cell r="L204">
            <v>900</v>
          </cell>
        </row>
        <row r="205">
          <cell r="D205">
            <v>7503</v>
          </cell>
          <cell r="E205">
            <v>10883</v>
          </cell>
          <cell r="F205">
            <v>4768</v>
          </cell>
          <cell r="G205">
            <v>523</v>
          </cell>
          <cell r="H205">
            <v>3344</v>
          </cell>
          <cell r="I205">
            <v>15108</v>
          </cell>
          <cell r="J205">
            <v>-13</v>
          </cell>
          <cell r="K205">
            <v>304</v>
          </cell>
          <cell r="L205">
            <v>900</v>
          </cell>
        </row>
        <row r="206">
          <cell r="D206">
            <v>7207</v>
          </cell>
          <cell r="E206">
            <v>11460</v>
          </cell>
          <cell r="F206">
            <v>4648</v>
          </cell>
          <cell r="G206">
            <v>728</v>
          </cell>
          <cell r="H206">
            <v>5008</v>
          </cell>
          <cell r="I206">
            <v>16251</v>
          </cell>
          <cell r="J206">
            <v>-52</v>
          </cell>
          <cell r="K206">
            <v>304</v>
          </cell>
          <cell r="L206">
            <v>900</v>
          </cell>
        </row>
        <row r="207">
          <cell r="D207">
            <v>6257</v>
          </cell>
          <cell r="E207">
            <v>10216</v>
          </cell>
          <cell r="F207">
            <v>4289</v>
          </cell>
          <cell r="G207">
            <v>581</v>
          </cell>
          <cell r="H207">
            <v>3585</v>
          </cell>
          <cell r="I207">
            <v>19593</v>
          </cell>
          <cell r="J207">
            <v>2077</v>
          </cell>
          <cell r="K207">
            <v>304</v>
          </cell>
          <cell r="L207">
            <v>900</v>
          </cell>
        </row>
        <row r="208">
          <cell r="D208">
            <v>7173</v>
          </cell>
          <cell r="E208">
            <v>11837</v>
          </cell>
          <cell r="F208">
            <v>5279</v>
          </cell>
          <cell r="G208">
            <v>975</v>
          </cell>
          <cell r="H208">
            <v>3559</v>
          </cell>
          <cell r="I208">
            <v>14717</v>
          </cell>
          <cell r="J208">
            <v>1013</v>
          </cell>
          <cell r="K208">
            <v>466</v>
          </cell>
          <cell r="L208">
            <v>900</v>
          </cell>
        </row>
        <row r="209">
          <cell r="D209">
            <v>6696</v>
          </cell>
          <cell r="E209">
            <v>11143</v>
          </cell>
          <cell r="F209">
            <v>4245</v>
          </cell>
          <cell r="G209">
            <v>544</v>
          </cell>
          <cell r="H209">
            <v>3180</v>
          </cell>
          <cell r="I209">
            <v>14242</v>
          </cell>
          <cell r="J209">
            <v>69</v>
          </cell>
          <cell r="K209">
            <v>48</v>
          </cell>
          <cell r="L209">
            <v>865</v>
          </cell>
        </row>
        <row r="210">
          <cell r="D210">
            <v>6738</v>
          </cell>
          <cell r="E210">
            <v>10502</v>
          </cell>
          <cell r="F210">
            <v>5015</v>
          </cell>
          <cell r="G210">
            <v>783</v>
          </cell>
          <cell r="H210">
            <v>4572</v>
          </cell>
          <cell r="I210">
            <v>15268</v>
          </cell>
          <cell r="J210">
            <v>69</v>
          </cell>
          <cell r="K210">
            <v>48</v>
          </cell>
          <cell r="L210">
            <v>865</v>
          </cell>
        </row>
        <row r="211">
          <cell r="D211">
            <v>8851</v>
          </cell>
          <cell r="E211">
            <v>12587</v>
          </cell>
          <cell r="F211">
            <v>4288</v>
          </cell>
          <cell r="G211">
            <v>830</v>
          </cell>
          <cell r="H211">
            <v>4166</v>
          </cell>
          <cell r="I211">
            <v>12224</v>
          </cell>
          <cell r="J211">
            <v>-8</v>
          </cell>
          <cell r="K211">
            <v>48</v>
          </cell>
          <cell r="L211">
            <v>865</v>
          </cell>
        </row>
        <row r="212">
          <cell r="D212">
            <v>7470</v>
          </cell>
          <cell r="E212">
            <v>11180</v>
          </cell>
          <cell r="F212">
            <v>4675</v>
          </cell>
          <cell r="G212">
            <v>898</v>
          </cell>
          <cell r="H212">
            <v>5981</v>
          </cell>
          <cell r="I212">
            <v>17054</v>
          </cell>
          <cell r="J212">
            <v>2595</v>
          </cell>
          <cell r="K212">
            <v>372</v>
          </cell>
          <cell r="L212">
            <v>865</v>
          </cell>
        </row>
        <row r="213">
          <cell r="D213">
            <v>7179</v>
          </cell>
          <cell r="E213">
            <v>11033</v>
          </cell>
          <cell r="F213">
            <v>4492</v>
          </cell>
          <cell r="G213">
            <v>698</v>
          </cell>
          <cell r="H213">
            <v>4766</v>
          </cell>
          <cell r="I213">
            <v>14445</v>
          </cell>
          <cell r="J213">
            <v>69</v>
          </cell>
          <cell r="K213">
            <v>48</v>
          </cell>
          <cell r="L213">
            <v>865</v>
          </cell>
        </row>
        <row r="214">
          <cell r="D214">
            <v>9454</v>
          </cell>
          <cell r="E214">
            <v>13453</v>
          </cell>
          <cell r="F214">
            <v>4572</v>
          </cell>
          <cell r="G214">
            <v>582</v>
          </cell>
          <cell r="H214">
            <v>3595</v>
          </cell>
          <cell r="I214">
            <v>10375</v>
          </cell>
          <cell r="J214">
            <v>-8</v>
          </cell>
          <cell r="K214">
            <v>48</v>
          </cell>
          <cell r="L214">
            <v>865</v>
          </cell>
        </row>
        <row r="215">
          <cell r="D215">
            <v>7071</v>
          </cell>
          <cell r="E215">
            <v>11040</v>
          </cell>
          <cell r="F215">
            <v>4996</v>
          </cell>
          <cell r="G215">
            <v>765</v>
          </cell>
          <cell r="H215">
            <v>4572</v>
          </cell>
          <cell r="I215">
            <v>17680</v>
          </cell>
          <cell r="J215">
            <v>154</v>
          </cell>
          <cell r="K215">
            <v>210</v>
          </cell>
          <cell r="L215">
            <v>865</v>
          </cell>
        </row>
        <row r="216">
          <cell r="D216">
            <v>11215</v>
          </cell>
          <cell r="E216">
            <v>13959</v>
          </cell>
          <cell r="F216">
            <v>4137</v>
          </cell>
          <cell r="G216">
            <v>496</v>
          </cell>
          <cell r="H216">
            <v>2731</v>
          </cell>
          <cell r="I216">
            <v>11126</v>
          </cell>
          <cell r="J216">
            <v>154</v>
          </cell>
          <cell r="K216">
            <v>48</v>
          </cell>
          <cell r="L216">
            <v>865</v>
          </cell>
        </row>
        <row r="217">
          <cell r="D217">
            <v>7961</v>
          </cell>
          <cell r="E217">
            <v>11857</v>
          </cell>
          <cell r="F217">
            <v>4423</v>
          </cell>
          <cell r="G217">
            <v>757</v>
          </cell>
          <cell r="H217">
            <v>4768</v>
          </cell>
          <cell r="I217">
            <v>13665</v>
          </cell>
          <cell r="J217">
            <v>69</v>
          </cell>
          <cell r="K217">
            <v>48</v>
          </cell>
          <cell r="L217">
            <v>865</v>
          </cell>
        </row>
        <row r="218">
          <cell r="D218">
            <v>6012</v>
          </cell>
          <cell r="E218">
            <v>9551</v>
          </cell>
          <cell r="F218">
            <v>4453</v>
          </cell>
          <cell r="G218">
            <v>1012</v>
          </cell>
          <cell r="H218">
            <v>5449</v>
          </cell>
          <cell r="I218">
            <v>16636</v>
          </cell>
          <cell r="J218">
            <v>2846</v>
          </cell>
          <cell r="K218">
            <v>210</v>
          </cell>
          <cell r="L218">
            <v>865</v>
          </cell>
        </row>
        <row r="219">
          <cell r="D219">
            <v>7882</v>
          </cell>
          <cell r="E219">
            <v>12323</v>
          </cell>
          <cell r="F219">
            <v>4514</v>
          </cell>
          <cell r="G219">
            <v>607</v>
          </cell>
          <cell r="H219">
            <v>3950</v>
          </cell>
          <cell r="I219">
            <v>14005</v>
          </cell>
          <cell r="J219">
            <v>69</v>
          </cell>
          <cell r="K219">
            <v>48</v>
          </cell>
          <cell r="L219">
            <v>865</v>
          </cell>
        </row>
        <row r="220">
          <cell r="D220">
            <v>8724</v>
          </cell>
          <cell r="E220">
            <v>12071</v>
          </cell>
          <cell r="F220">
            <v>3879</v>
          </cell>
          <cell r="G220">
            <v>653</v>
          </cell>
          <cell r="H220">
            <v>5016</v>
          </cell>
          <cell r="I220">
            <v>9766</v>
          </cell>
          <cell r="J220">
            <v>-8</v>
          </cell>
          <cell r="K220">
            <v>118</v>
          </cell>
          <cell r="L220">
            <v>865</v>
          </cell>
        </row>
        <row r="221">
          <cell r="D221">
            <v>7619</v>
          </cell>
          <cell r="E221">
            <v>10487</v>
          </cell>
          <cell r="F221">
            <v>4704</v>
          </cell>
          <cell r="G221">
            <v>620</v>
          </cell>
          <cell r="H221">
            <v>4358</v>
          </cell>
          <cell r="I221">
            <v>14542</v>
          </cell>
          <cell r="J221">
            <v>-8</v>
          </cell>
          <cell r="K221">
            <v>48</v>
          </cell>
          <cell r="L221">
            <v>472</v>
          </cell>
        </row>
        <row r="222">
          <cell r="D222">
            <v>8591</v>
          </cell>
          <cell r="E222">
            <v>12555</v>
          </cell>
          <cell r="F222">
            <v>4075</v>
          </cell>
          <cell r="G222">
            <v>967</v>
          </cell>
          <cell r="H222">
            <v>4926</v>
          </cell>
          <cell r="I222">
            <v>14764</v>
          </cell>
          <cell r="J222">
            <v>31</v>
          </cell>
          <cell r="K222">
            <v>48</v>
          </cell>
          <cell r="L222">
            <v>340</v>
          </cell>
        </row>
        <row r="223">
          <cell r="D223">
            <v>8365</v>
          </cell>
          <cell r="E223">
            <v>11981</v>
          </cell>
          <cell r="F223">
            <v>4256</v>
          </cell>
          <cell r="G223">
            <v>674</v>
          </cell>
          <cell r="H223">
            <v>4391</v>
          </cell>
          <cell r="I223">
            <v>13525</v>
          </cell>
          <cell r="J223">
            <v>-8</v>
          </cell>
          <cell r="K223">
            <v>48</v>
          </cell>
          <cell r="L223">
            <v>413</v>
          </cell>
        </row>
        <row r="224">
          <cell r="D224">
            <v>8626</v>
          </cell>
          <cell r="E224">
            <v>12439</v>
          </cell>
          <cell r="F224">
            <v>5303</v>
          </cell>
          <cell r="G224">
            <v>866</v>
          </cell>
          <cell r="H224">
            <v>4693</v>
          </cell>
          <cell r="I224">
            <v>11619</v>
          </cell>
          <cell r="J224">
            <v>-8</v>
          </cell>
          <cell r="K224">
            <v>48</v>
          </cell>
          <cell r="L224">
            <v>403</v>
          </cell>
        </row>
        <row r="225">
          <cell r="D225">
            <v>8157</v>
          </cell>
          <cell r="E225">
            <v>11990</v>
          </cell>
          <cell r="F225">
            <v>4346</v>
          </cell>
          <cell r="G225">
            <v>764</v>
          </cell>
          <cell r="H225">
            <v>5186</v>
          </cell>
          <cell r="I225">
            <v>13830</v>
          </cell>
          <cell r="J225">
            <v>-8</v>
          </cell>
          <cell r="K225">
            <v>48</v>
          </cell>
          <cell r="L225">
            <v>516</v>
          </cell>
        </row>
        <row r="226">
          <cell r="D226">
            <v>7215</v>
          </cell>
          <cell r="E226">
            <v>11491</v>
          </cell>
          <cell r="F226">
            <v>4634</v>
          </cell>
          <cell r="G226">
            <v>759</v>
          </cell>
          <cell r="H226">
            <v>4383</v>
          </cell>
          <cell r="I226">
            <v>15067</v>
          </cell>
          <cell r="J226">
            <v>193</v>
          </cell>
          <cell r="K226">
            <v>48</v>
          </cell>
          <cell r="L226">
            <v>503</v>
          </cell>
        </row>
        <row r="227">
          <cell r="D227">
            <v>8004</v>
          </cell>
          <cell r="E227">
            <v>12072</v>
          </cell>
          <cell r="F227">
            <v>4247</v>
          </cell>
          <cell r="G227">
            <v>675</v>
          </cell>
          <cell r="H227">
            <v>4190</v>
          </cell>
          <cell r="I227">
            <v>13731</v>
          </cell>
          <cell r="J227">
            <v>31</v>
          </cell>
          <cell r="K227">
            <v>48</v>
          </cell>
          <cell r="L227">
            <v>645</v>
          </cell>
        </row>
        <row r="228">
          <cell r="D228">
            <v>6133</v>
          </cell>
          <cell r="E228">
            <v>10777</v>
          </cell>
          <cell r="F228">
            <v>4484</v>
          </cell>
          <cell r="G228">
            <v>713</v>
          </cell>
          <cell r="H228">
            <v>4499</v>
          </cell>
          <cell r="I228">
            <v>15768</v>
          </cell>
          <cell r="J228">
            <v>2407</v>
          </cell>
          <cell r="K228">
            <v>210</v>
          </cell>
          <cell r="L228">
            <v>701</v>
          </cell>
        </row>
        <row r="229">
          <cell r="D229">
            <v>8349</v>
          </cell>
          <cell r="E229">
            <v>11609</v>
          </cell>
          <cell r="F229">
            <v>4810</v>
          </cell>
          <cell r="G229">
            <v>610</v>
          </cell>
          <cell r="H229">
            <v>3580</v>
          </cell>
          <cell r="I229">
            <v>12864</v>
          </cell>
          <cell r="J229">
            <v>-8</v>
          </cell>
          <cell r="K229">
            <v>48</v>
          </cell>
          <cell r="L229">
            <v>518</v>
          </cell>
        </row>
        <row r="230">
          <cell r="D230">
            <v>8586</v>
          </cell>
          <cell r="E230">
            <v>11885</v>
          </cell>
          <cell r="F230">
            <v>4144</v>
          </cell>
          <cell r="G230">
            <v>730</v>
          </cell>
          <cell r="H230">
            <v>4974</v>
          </cell>
          <cell r="I230">
            <v>10843</v>
          </cell>
          <cell r="J230">
            <v>-8</v>
          </cell>
          <cell r="K230">
            <v>118</v>
          </cell>
          <cell r="L230">
            <v>1124</v>
          </cell>
        </row>
        <row r="231">
          <cell r="D231">
            <v>8234</v>
          </cell>
          <cell r="E231">
            <v>11506</v>
          </cell>
          <cell r="F231">
            <v>3891</v>
          </cell>
          <cell r="G231">
            <v>892</v>
          </cell>
          <cell r="H231">
            <v>4650</v>
          </cell>
          <cell r="I231">
            <v>14392</v>
          </cell>
          <cell r="J231">
            <v>-13</v>
          </cell>
          <cell r="K231">
            <v>142</v>
          </cell>
          <cell r="L231">
            <v>886</v>
          </cell>
        </row>
        <row r="232">
          <cell r="D232">
            <v>8987</v>
          </cell>
          <cell r="E232">
            <v>12697</v>
          </cell>
          <cell r="F232">
            <v>4707</v>
          </cell>
          <cell r="G232">
            <v>825</v>
          </cell>
          <cell r="H232">
            <v>5936</v>
          </cell>
          <cell r="I232">
            <v>10960</v>
          </cell>
          <cell r="J232">
            <v>25</v>
          </cell>
          <cell r="K232">
            <v>142</v>
          </cell>
          <cell r="L232">
            <v>886</v>
          </cell>
        </row>
        <row r="233">
          <cell r="D233">
            <v>8571</v>
          </cell>
          <cell r="E233">
            <v>12075</v>
          </cell>
          <cell r="F233">
            <v>4140</v>
          </cell>
          <cell r="G233">
            <v>450</v>
          </cell>
          <cell r="H233">
            <v>3771</v>
          </cell>
          <cell r="I233">
            <v>11809</v>
          </cell>
          <cell r="J233">
            <v>25</v>
          </cell>
          <cell r="K233">
            <v>210</v>
          </cell>
          <cell r="L233">
            <v>886</v>
          </cell>
        </row>
        <row r="234">
          <cell r="D234">
            <v>8870</v>
          </cell>
          <cell r="E234">
            <v>13145</v>
          </cell>
          <cell r="F234">
            <v>4525</v>
          </cell>
          <cell r="G234">
            <v>387</v>
          </cell>
          <cell r="H234">
            <v>2572</v>
          </cell>
          <cell r="I234">
            <v>12488</v>
          </cell>
          <cell r="J234">
            <v>25</v>
          </cell>
          <cell r="K234">
            <v>142</v>
          </cell>
          <cell r="L234">
            <v>886</v>
          </cell>
        </row>
        <row r="235">
          <cell r="D235">
            <v>7487</v>
          </cell>
          <cell r="E235">
            <v>11369</v>
          </cell>
          <cell r="F235">
            <v>4789</v>
          </cell>
          <cell r="G235">
            <v>789</v>
          </cell>
          <cell r="H235">
            <v>4565</v>
          </cell>
          <cell r="I235">
            <v>14361</v>
          </cell>
          <cell r="J235">
            <v>-13</v>
          </cell>
          <cell r="K235">
            <v>142</v>
          </cell>
          <cell r="L235">
            <v>886</v>
          </cell>
        </row>
        <row r="236">
          <cell r="D236">
            <v>7222</v>
          </cell>
          <cell r="E236">
            <v>10881</v>
          </cell>
          <cell r="F236">
            <v>3920</v>
          </cell>
          <cell r="G236">
            <v>417</v>
          </cell>
          <cell r="H236">
            <v>2876</v>
          </cell>
          <cell r="I236">
            <v>15263</v>
          </cell>
          <cell r="J236">
            <v>25</v>
          </cell>
          <cell r="K236">
            <v>304</v>
          </cell>
          <cell r="L236">
            <v>886</v>
          </cell>
        </row>
        <row r="237">
          <cell r="D237">
            <v>8736</v>
          </cell>
          <cell r="E237">
            <v>11780</v>
          </cell>
          <cell r="F237">
            <v>4270</v>
          </cell>
          <cell r="G237">
            <v>859</v>
          </cell>
          <cell r="H237">
            <v>5258</v>
          </cell>
          <cell r="I237">
            <v>14738</v>
          </cell>
          <cell r="J237">
            <v>25</v>
          </cell>
          <cell r="K237">
            <v>142</v>
          </cell>
          <cell r="L237">
            <v>886</v>
          </cell>
        </row>
        <row r="238">
          <cell r="D238">
            <v>6474</v>
          </cell>
          <cell r="E238">
            <v>11053</v>
          </cell>
          <cell r="F238">
            <v>4042</v>
          </cell>
          <cell r="G238">
            <v>657</v>
          </cell>
          <cell r="H238">
            <v>3596</v>
          </cell>
          <cell r="I238">
            <v>15941</v>
          </cell>
          <cell r="J238">
            <v>1248</v>
          </cell>
          <cell r="K238">
            <v>466</v>
          </cell>
          <cell r="L238">
            <v>886</v>
          </cell>
        </row>
        <row r="239">
          <cell r="D239">
            <v>6893</v>
          </cell>
          <cell r="E239">
            <v>11351</v>
          </cell>
          <cell r="F239">
            <v>3890</v>
          </cell>
          <cell r="G239">
            <v>505</v>
          </cell>
          <cell r="H239">
            <v>3468</v>
          </cell>
          <cell r="I239">
            <v>14508</v>
          </cell>
          <cell r="J239">
            <v>1051</v>
          </cell>
          <cell r="K239">
            <v>304</v>
          </cell>
          <cell r="L239">
            <v>886</v>
          </cell>
        </row>
        <row r="240">
          <cell r="D240">
            <v>6096</v>
          </cell>
          <cell r="E240">
            <v>10232</v>
          </cell>
          <cell r="F240">
            <v>4695</v>
          </cell>
          <cell r="G240">
            <v>813</v>
          </cell>
          <cell r="H240">
            <v>4411</v>
          </cell>
          <cell r="I240">
            <v>16287</v>
          </cell>
          <cell r="J240">
            <v>2078</v>
          </cell>
          <cell r="K240">
            <v>304</v>
          </cell>
          <cell r="L240">
            <v>886</v>
          </cell>
        </row>
        <row r="241">
          <cell r="D241">
            <v>5690</v>
          </cell>
          <cell r="E241">
            <v>9705</v>
          </cell>
          <cell r="F241">
            <v>4313</v>
          </cell>
          <cell r="G241">
            <v>463</v>
          </cell>
          <cell r="H241">
            <v>3144</v>
          </cell>
          <cell r="I241">
            <v>19329</v>
          </cell>
          <cell r="J241">
            <v>1051</v>
          </cell>
          <cell r="K241">
            <v>304</v>
          </cell>
          <cell r="L241">
            <v>886</v>
          </cell>
        </row>
        <row r="242">
          <cell r="D242">
            <v>7361</v>
          </cell>
          <cell r="E242">
            <v>11146</v>
          </cell>
          <cell r="F242">
            <v>3900</v>
          </cell>
          <cell r="G242">
            <v>513</v>
          </cell>
          <cell r="H242">
            <v>3564</v>
          </cell>
          <cell r="I242">
            <v>13969</v>
          </cell>
          <cell r="J242">
            <v>25</v>
          </cell>
          <cell r="K242">
            <v>304</v>
          </cell>
          <cell r="L242">
            <v>886</v>
          </cell>
        </row>
        <row r="243">
          <cell r="D243">
            <v>8396</v>
          </cell>
          <cell r="E243">
            <v>11463</v>
          </cell>
          <cell r="F243">
            <v>3888</v>
          </cell>
          <cell r="G243">
            <v>474</v>
          </cell>
          <cell r="H243">
            <v>3099</v>
          </cell>
          <cell r="I243">
            <v>13312</v>
          </cell>
          <cell r="J243">
            <v>-13</v>
          </cell>
          <cell r="K243">
            <v>142</v>
          </cell>
          <cell r="L243">
            <v>886</v>
          </cell>
        </row>
        <row r="244">
          <cell r="D244">
            <v>6414</v>
          </cell>
          <cell r="E244">
            <v>11395</v>
          </cell>
          <cell r="F244">
            <v>4728</v>
          </cell>
          <cell r="G244">
            <v>642</v>
          </cell>
          <cell r="H244">
            <v>3581</v>
          </cell>
          <cell r="I244">
            <v>16655</v>
          </cell>
          <cell r="J244">
            <v>2078</v>
          </cell>
          <cell r="K244">
            <v>466</v>
          </cell>
          <cell r="L244">
            <v>886</v>
          </cell>
        </row>
        <row r="245">
          <cell r="D245">
            <v>6157</v>
          </cell>
          <cell r="E245">
            <v>12340</v>
          </cell>
          <cell r="F245">
            <v>4779</v>
          </cell>
          <cell r="G245">
            <v>562</v>
          </cell>
          <cell r="H245">
            <v>3113</v>
          </cell>
          <cell r="I245">
            <v>18220</v>
          </cell>
          <cell r="J245">
            <v>2460</v>
          </cell>
          <cell r="K245">
            <v>466</v>
          </cell>
          <cell r="L245">
            <v>886</v>
          </cell>
        </row>
        <row r="246">
          <cell r="D246">
            <v>7850</v>
          </cell>
          <cell r="E246">
            <v>11572</v>
          </cell>
          <cell r="F246">
            <v>4404</v>
          </cell>
          <cell r="G246">
            <v>700</v>
          </cell>
          <cell r="H246">
            <v>4409</v>
          </cell>
          <cell r="I246">
            <v>14712</v>
          </cell>
          <cell r="J246">
            <v>91</v>
          </cell>
          <cell r="K246">
            <v>142</v>
          </cell>
          <cell r="L246">
            <v>740</v>
          </cell>
        </row>
        <row r="247">
          <cell r="D247">
            <v>8229</v>
          </cell>
          <cell r="E247">
            <v>11664</v>
          </cell>
          <cell r="F247">
            <v>4289</v>
          </cell>
          <cell r="G247">
            <v>644</v>
          </cell>
          <cell r="H247">
            <v>5008</v>
          </cell>
          <cell r="I247">
            <v>11246</v>
          </cell>
          <cell r="J247">
            <v>53</v>
          </cell>
          <cell r="K247">
            <v>210</v>
          </cell>
          <cell r="L247">
            <v>740</v>
          </cell>
        </row>
        <row r="248">
          <cell r="D248">
            <v>7236</v>
          </cell>
          <cell r="E248">
            <v>10464</v>
          </cell>
          <cell r="F248">
            <v>4692</v>
          </cell>
          <cell r="G248">
            <v>692</v>
          </cell>
          <cell r="H248">
            <v>4156</v>
          </cell>
          <cell r="I248">
            <v>15446</v>
          </cell>
          <cell r="J248">
            <v>268</v>
          </cell>
          <cell r="K248">
            <v>142</v>
          </cell>
          <cell r="L248">
            <v>740</v>
          </cell>
        </row>
        <row r="249">
          <cell r="D249">
            <v>7035</v>
          </cell>
          <cell r="E249">
            <v>11613</v>
          </cell>
          <cell r="F249">
            <v>4511</v>
          </cell>
          <cell r="G249">
            <v>498</v>
          </cell>
          <cell r="H249">
            <v>3776</v>
          </cell>
          <cell r="I249">
            <v>14042</v>
          </cell>
          <cell r="J249">
            <v>91</v>
          </cell>
          <cell r="K249">
            <v>142</v>
          </cell>
          <cell r="L249">
            <v>740</v>
          </cell>
        </row>
        <row r="250">
          <cell r="D250">
            <v>6729</v>
          </cell>
          <cell r="E250">
            <v>11630</v>
          </cell>
          <cell r="F250">
            <v>4832</v>
          </cell>
          <cell r="G250">
            <v>578</v>
          </cell>
          <cell r="H250">
            <v>4201</v>
          </cell>
          <cell r="I250">
            <v>16282</v>
          </cell>
          <cell r="J250">
            <v>1156</v>
          </cell>
          <cell r="K250">
            <v>304</v>
          </cell>
          <cell r="L250">
            <v>740</v>
          </cell>
        </row>
        <row r="251">
          <cell r="D251">
            <v>7517</v>
          </cell>
          <cell r="E251">
            <v>12953</v>
          </cell>
          <cell r="F251">
            <v>4495</v>
          </cell>
          <cell r="G251">
            <v>538</v>
          </cell>
          <cell r="H251">
            <v>3947</v>
          </cell>
          <cell r="I251">
            <v>15218</v>
          </cell>
          <cell r="J251">
            <v>1117</v>
          </cell>
          <cell r="K251">
            <v>304</v>
          </cell>
          <cell r="L251">
            <v>740</v>
          </cell>
        </row>
        <row r="252">
          <cell r="D252">
            <v>7328</v>
          </cell>
          <cell r="E252">
            <v>10758</v>
          </cell>
          <cell r="F252">
            <v>4322</v>
          </cell>
          <cell r="G252">
            <v>912</v>
          </cell>
          <cell r="H252">
            <v>4291</v>
          </cell>
          <cell r="I252">
            <v>15603</v>
          </cell>
          <cell r="J252">
            <v>2106</v>
          </cell>
          <cell r="K252">
            <v>304</v>
          </cell>
          <cell r="L252">
            <v>740</v>
          </cell>
        </row>
        <row r="253">
          <cell r="D253">
            <v>7068</v>
          </cell>
          <cell r="E253">
            <v>11185</v>
          </cell>
          <cell r="F253">
            <v>4185</v>
          </cell>
          <cell r="G253">
            <v>679</v>
          </cell>
          <cell r="H253">
            <v>3359</v>
          </cell>
          <cell r="I253">
            <v>15078</v>
          </cell>
          <cell r="J253">
            <v>1156</v>
          </cell>
          <cell r="K253">
            <v>304</v>
          </cell>
          <cell r="L253">
            <v>740</v>
          </cell>
        </row>
        <row r="254">
          <cell r="D254">
            <v>7951</v>
          </cell>
          <cell r="E254">
            <v>11670</v>
          </cell>
          <cell r="F254">
            <v>4798</v>
          </cell>
          <cell r="G254">
            <v>822</v>
          </cell>
          <cell r="H254">
            <v>5090</v>
          </cell>
          <cell r="I254">
            <v>13477</v>
          </cell>
          <cell r="J254">
            <v>53</v>
          </cell>
          <cell r="K254">
            <v>142</v>
          </cell>
          <cell r="L254">
            <v>740</v>
          </cell>
        </row>
        <row r="255">
          <cell r="D255">
            <v>7509</v>
          </cell>
          <cell r="E255">
            <v>11031</v>
          </cell>
          <cell r="F255">
            <v>4104</v>
          </cell>
          <cell r="G255">
            <v>725</v>
          </cell>
          <cell r="H255">
            <v>4838</v>
          </cell>
          <cell r="I255">
            <v>15937</v>
          </cell>
          <cell r="J255">
            <v>91</v>
          </cell>
          <cell r="K255">
            <v>142</v>
          </cell>
          <cell r="L255">
            <v>740</v>
          </cell>
        </row>
        <row r="256">
          <cell r="D256">
            <v>7518</v>
          </cell>
          <cell r="E256">
            <v>11829</v>
          </cell>
          <cell r="F256">
            <v>4482</v>
          </cell>
          <cell r="G256">
            <v>733</v>
          </cell>
          <cell r="H256">
            <v>4365</v>
          </cell>
          <cell r="I256">
            <v>14424</v>
          </cell>
          <cell r="J256">
            <v>127</v>
          </cell>
          <cell r="K256">
            <v>142</v>
          </cell>
          <cell r="L256">
            <v>489</v>
          </cell>
        </row>
        <row r="257">
          <cell r="D257">
            <v>6611</v>
          </cell>
          <cell r="E257">
            <v>10682</v>
          </cell>
          <cell r="F257">
            <v>4754</v>
          </cell>
          <cell r="G257">
            <v>707</v>
          </cell>
          <cell r="H257">
            <v>4746</v>
          </cell>
          <cell r="I257">
            <v>17110</v>
          </cell>
          <cell r="J257">
            <v>697</v>
          </cell>
          <cell r="K257">
            <v>304</v>
          </cell>
          <cell r="L257">
            <v>492</v>
          </cell>
        </row>
        <row r="258">
          <cell r="D258">
            <v>7517</v>
          </cell>
          <cell r="E258">
            <v>11324</v>
          </cell>
          <cell r="F258">
            <v>4796</v>
          </cell>
          <cell r="G258">
            <v>654</v>
          </cell>
          <cell r="H258">
            <v>4204</v>
          </cell>
          <cell r="I258">
            <v>17671</v>
          </cell>
          <cell r="J258">
            <v>2067</v>
          </cell>
          <cell r="K258">
            <v>304</v>
          </cell>
          <cell r="L258">
            <v>577</v>
          </cell>
        </row>
        <row r="259">
          <cell r="D259">
            <v>7855</v>
          </cell>
          <cell r="E259">
            <v>11773</v>
          </cell>
          <cell r="F259">
            <v>4339</v>
          </cell>
          <cell r="G259">
            <v>515</v>
          </cell>
          <cell r="H259">
            <v>4455</v>
          </cell>
          <cell r="I259">
            <v>12005</v>
          </cell>
          <cell r="J259">
            <v>127</v>
          </cell>
          <cell r="K259">
            <v>210</v>
          </cell>
          <cell r="L259">
            <v>731</v>
          </cell>
        </row>
        <row r="260">
          <cell r="D260">
            <v>7638</v>
          </cell>
          <cell r="E260">
            <v>11775</v>
          </cell>
          <cell r="F260">
            <v>4747</v>
          </cell>
          <cell r="G260">
            <v>573</v>
          </cell>
          <cell r="H260">
            <v>3860</v>
          </cell>
          <cell r="I260">
            <v>12395</v>
          </cell>
          <cell r="J260">
            <v>127</v>
          </cell>
          <cell r="K260">
            <v>142</v>
          </cell>
          <cell r="L260">
            <v>439</v>
          </cell>
        </row>
        <row r="261">
          <cell r="D261">
            <v>6117</v>
          </cell>
          <cell r="E261">
            <v>10855</v>
          </cell>
          <cell r="F261">
            <v>4996</v>
          </cell>
          <cell r="G261">
            <v>595</v>
          </cell>
          <cell r="H261">
            <v>3604</v>
          </cell>
          <cell r="I261">
            <v>17510</v>
          </cell>
          <cell r="J261">
            <v>2433</v>
          </cell>
          <cell r="K261">
            <v>466</v>
          </cell>
          <cell r="L261">
            <v>576</v>
          </cell>
        </row>
        <row r="262">
          <cell r="D262">
            <v>8089</v>
          </cell>
          <cell r="E262">
            <v>12180</v>
          </cell>
          <cell r="F262">
            <v>4296</v>
          </cell>
          <cell r="G262">
            <v>450</v>
          </cell>
          <cell r="H262">
            <v>3496</v>
          </cell>
          <cell r="I262">
            <v>14003</v>
          </cell>
          <cell r="J262">
            <v>127</v>
          </cell>
          <cell r="K262">
            <v>372</v>
          </cell>
          <cell r="L262">
            <v>658</v>
          </cell>
        </row>
        <row r="263">
          <cell r="D263">
            <v>7615</v>
          </cell>
          <cell r="E263">
            <v>12139</v>
          </cell>
          <cell r="F263">
            <v>4556</v>
          </cell>
          <cell r="G263">
            <v>507</v>
          </cell>
          <cell r="H263">
            <v>3263</v>
          </cell>
          <cell r="I263">
            <v>18944</v>
          </cell>
          <cell r="J263">
            <v>2856</v>
          </cell>
          <cell r="K263">
            <v>506</v>
          </cell>
          <cell r="L263">
            <v>791</v>
          </cell>
        </row>
        <row r="264">
          <cell r="D264">
            <v>7022</v>
          </cell>
          <cell r="E264">
            <v>11473</v>
          </cell>
          <cell r="F264">
            <v>4989</v>
          </cell>
          <cell r="G264">
            <v>576</v>
          </cell>
          <cell r="H264">
            <v>4068</v>
          </cell>
          <cell r="I264">
            <v>17592</v>
          </cell>
          <cell r="J264">
            <v>3471</v>
          </cell>
          <cell r="K264">
            <v>506</v>
          </cell>
          <cell r="L264">
            <v>791</v>
          </cell>
        </row>
        <row r="265">
          <cell r="D265">
            <v>5665</v>
          </cell>
          <cell r="E265">
            <v>10892</v>
          </cell>
          <cell r="F265">
            <v>4439</v>
          </cell>
          <cell r="G265">
            <v>618</v>
          </cell>
          <cell r="H265">
            <v>2936</v>
          </cell>
          <cell r="I265">
            <v>19289</v>
          </cell>
          <cell r="J265">
            <v>1766</v>
          </cell>
          <cell r="K265">
            <v>1006</v>
          </cell>
          <cell r="L265">
            <v>791</v>
          </cell>
        </row>
        <row r="266">
          <cell r="D266">
            <v>9604</v>
          </cell>
          <cell r="E266">
            <v>16119</v>
          </cell>
          <cell r="F266">
            <v>5150</v>
          </cell>
          <cell r="G266">
            <v>401</v>
          </cell>
          <cell r="H266">
            <v>2687</v>
          </cell>
          <cell r="I266">
            <v>12278</v>
          </cell>
          <cell r="J266">
            <v>1231</v>
          </cell>
          <cell r="K266">
            <v>344</v>
          </cell>
          <cell r="L266">
            <v>791</v>
          </cell>
        </row>
        <row r="267">
          <cell r="D267">
            <v>6859</v>
          </cell>
          <cell r="E267">
            <v>12020</v>
          </cell>
          <cell r="F267">
            <v>4690</v>
          </cell>
          <cell r="G267">
            <v>688</v>
          </cell>
          <cell r="H267">
            <v>3780</v>
          </cell>
          <cell r="I267">
            <v>20611</v>
          </cell>
          <cell r="J267">
            <v>2978</v>
          </cell>
          <cell r="K267">
            <v>938</v>
          </cell>
          <cell r="L267">
            <v>791</v>
          </cell>
        </row>
        <row r="268">
          <cell r="D268">
            <v>7230</v>
          </cell>
          <cell r="E268">
            <v>11188</v>
          </cell>
          <cell r="F268">
            <v>4669</v>
          </cell>
          <cell r="G268">
            <v>625</v>
          </cell>
          <cell r="H268">
            <v>3904</v>
          </cell>
          <cell r="I268">
            <v>19496</v>
          </cell>
          <cell r="J268">
            <v>1940</v>
          </cell>
          <cell r="K268">
            <v>506</v>
          </cell>
          <cell r="L268">
            <v>791</v>
          </cell>
        </row>
        <row r="269">
          <cell r="D269">
            <v>8830</v>
          </cell>
          <cell r="E269">
            <v>13419</v>
          </cell>
          <cell r="F269">
            <v>4579</v>
          </cell>
          <cell r="G269">
            <v>697</v>
          </cell>
          <cell r="H269">
            <v>2904</v>
          </cell>
          <cell r="I269">
            <v>10206</v>
          </cell>
          <cell r="J269">
            <v>1269</v>
          </cell>
          <cell r="K269">
            <v>506</v>
          </cell>
          <cell r="L269">
            <v>791</v>
          </cell>
        </row>
        <row r="270">
          <cell r="D270">
            <v>8280</v>
          </cell>
          <cell r="E270">
            <v>11448</v>
          </cell>
          <cell r="F270">
            <v>3824</v>
          </cell>
          <cell r="G270">
            <v>459</v>
          </cell>
          <cell r="H270">
            <v>3654</v>
          </cell>
          <cell r="I270">
            <v>12032</v>
          </cell>
          <cell r="J270">
            <v>166</v>
          </cell>
          <cell r="K270">
            <v>250</v>
          </cell>
          <cell r="L270">
            <v>791</v>
          </cell>
        </row>
        <row r="271">
          <cell r="D271">
            <v>6509</v>
          </cell>
          <cell r="E271">
            <v>12402</v>
          </cell>
          <cell r="F271">
            <v>6121</v>
          </cell>
          <cell r="G271">
            <v>529</v>
          </cell>
          <cell r="H271">
            <v>3261</v>
          </cell>
          <cell r="I271">
            <v>21761</v>
          </cell>
          <cell r="J271">
            <v>2599</v>
          </cell>
          <cell r="K271">
            <v>506</v>
          </cell>
          <cell r="L271">
            <v>664</v>
          </cell>
        </row>
        <row r="272">
          <cell r="D272">
            <v>5635</v>
          </cell>
          <cell r="E272">
            <v>11969</v>
          </cell>
          <cell r="F272">
            <v>4267</v>
          </cell>
          <cell r="G272">
            <v>471</v>
          </cell>
          <cell r="H272">
            <v>3518</v>
          </cell>
          <cell r="I272">
            <v>24319</v>
          </cell>
          <cell r="J272">
            <v>4308</v>
          </cell>
          <cell r="K272">
            <v>938</v>
          </cell>
          <cell r="L272">
            <v>721</v>
          </cell>
        </row>
        <row r="273">
          <cell r="D273">
            <v>8474</v>
          </cell>
          <cell r="E273">
            <v>12220</v>
          </cell>
          <cell r="F273">
            <v>4774</v>
          </cell>
          <cell r="G273">
            <v>542</v>
          </cell>
          <cell r="H273">
            <v>3678</v>
          </cell>
          <cell r="I273">
            <v>15223</v>
          </cell>
          <cell r="J273">
            <v>1275</v>
          </cell>
          <cell r="K273">
            <v>506</v>
          </cell>
          <cell r="L273">
            <v>438</v>
          </cell>
        </row>
        <row r="274">
          <cell r="D274">
            <v>7194</v>
          </cell>
          <cell r="E274">
            <v>12438</v>
          </cell>
          <cell r="F274">
            <v>6359</v>
          </cell>
          <cell r="G274">
            <v>599</v>
          </cell>
          <cell r="H274">
            <v>3154</v>
          </cell>
          <cell r="I274">
            <v>17444</v>
          </cell>
          <cell r="J274">
            <v>3318</v>
          </cell>
          <cell r="K274">
            <v>938</v>
          </cell>
          <cell r="L274">
            <v>544</v>
          </cell>
        </row>
        <row r="275">
          <cell r="D275">
            <v>7157</v>
          </cell>
          <cell r="E275">
            <v>11164</v>
          </cell>
          <cell r="F275">
            <v>5662</v>
          </cell>
          <cell r="G275">
            <v>540</v>
          </cell>
          <cell r="H275">
            <v>3373</v>
          </cell>
          <cell r="I275">
            <v>15834</v>
          </cell>
          <cell r="J275">
            <v>2225</v>
          </cell>
          <cell r="K275">
            <v>506</v>
          </cell>
          <cell r="L275">
            <v>463</v>
          </cell>
        </row>
        <row r="276">
          <cell r="D276">
            <v>6798</v>
          </cell>
          <cell r="E276">
            <v>13089</v>
          </cell>
          <cell r="F276">
            <v>5483</v>
          </cell>
          <cell r="G276">
            <v>488</v>
          </cell>
          <cell r="H276">
            <v>3669</v>
          </cell>
          <cell r="I276">
            <v>17355</v>
          </cell>
          <cell r="J276">
            <v>3660</v>
          </cell>
          <cell r="K276">
            <v>938</v>
          </cell>
          <cell r="L276">
            <v>484</v>
          </cell>
        </row>
        <row r="277">
          <cell r="D277">
            <v>7985</v>
          </cell>
          <cell r="E277">
            <v>12031</v>
          </cell>
          <cell r="F277">
            <v>4790</v>
          </cell>
          <cell r="G277">
            <v>501</v>
          </cell>
          <cell r="H277">
            <v>2914</v>
          </cell>
          <cell r="I277">
            <v>15750</v>
          </cell>
          <cell r="J277">
            <v>2263</v>
          </cell>
          <cell r="K277">
            <v>506</v>
          </cell>
          <cell r="L277">
            <v>440</v>
          </cell>
        </row>
        <row r="278">
          <cell r="D278">
            <v>7607</v>
          </cell>
          <cell r="E278">
            <v>11438</v>
          </cell>
          <cell r="F278">
            <v>4377</v>
          </cell>
          <cell r="G278">
            <v>426</v>
          </cell>
          <cell r="H278">
            <v>3722</v>
          </cell>
          <cell r="I278">
            <v>13092</v>
          </cell>
          <cell r="J278">
            <v>211</v>
          </cell>
          <cell r="K278">
            <v>412</v>
          </cell>
          <cell r="L278">
            <v>571</v>
          </cell>
        </row>
        <row r="279">
          <cell r="D279">
            <v>6960</v>
          </cell>
          <cell r="E279">
            <v>11683</v>
          </cell>
          <cell r="F279">
            <v>5257</v>
          </cell>
          <cell r="G279">
            <v>574</v>
          </cell>
          <cell r="H279">
            <v>3730</v>
          </cell>
          <cell r="I279">
            <v>20704</v>
          </cell>
          <cell r="J279">
            <v>3830</v>
          </cell>
          <cell r="K279">
            <v>938</v>
          </cell>
          <cell r="L279">
            <v>918</v>
          </cell>
        </row>
        <row r="280">
          <cell r="D280">
            <v>7149</v>
          </cell>
          <cell r="E280">
            <v>11724</v>
          </cell>
          <cell r="F280">
            <v>4440</v>
          </cell>
          <cell r="G280">
            <v>559</v>
          </cell>
          <cell r="H280">
            <v>3082</v>
          </cell>
          <cell r="I280">
            <v>19587</v>
          </cell>
          <cell r="J280">
            <v>3221</v>
          </cell>
          <cell r="K280">
            <v>938</v>
          </cell>
          <cell r="L280">
            <v>734</v>
          </cell>
        </row>
        <row r="281">
          <cell r="D281">
            <v>8404</v>
          </cell>
          <cell r="E281">
            <v>11126</v>
          </cell>
          <cell r="F281">
            <v>3448</v>
          </cell>
          <cell r="G281">
            <v>463</v>
          </cell>
          <cell r="H281">
            <v>3980</v>
          </cell>
          <cell r="I281">
            <v>8643</v>
          </cell>
          <cell r="J281">
            <v>172</v>
          </cell>
          <cell r="K281">
            <v>250</v>
          </cell>
          <cell r="L281">
            <v>697</v>
          </cell>
        </row>
        <row r="282">
          <cell r="D282">
            <v>6370</v>
          </cell>
          <cell r="E282">
            <v>12374</v>
          </cell>
          <cell r="F282">
            <v>6399</v>
          </cell>
          <cell r="G282">
            <v>519</v>
          </cell>
          <cell r="H282">
            <v>3737</v>
          </cell>
          <cell r="I282">
            <v>17898</v>
          </cell>
          <cell r="J282">
            <v>3304</v>
          </cell>
          <cell r="K282">
            <v>938</v>
          </cell>
          <cell r="L282">
            <v>782</v>
          </cell>
        </row>
        <row r="283">
          <cell r="D283">
            <v>7542</v>
          </cell>
          <cell r="E283">
            <v>13382</v>
          </cell>
          <cell r="F283">
            <v>5353</v>
          </cell>
          <cell r="G283">
            <v>492</v>
          </cell>
          <cell r="H283">
            <v>3165</v>
          </cell>
          <cell r="I283">
            <v>18386</v>
          </cell>
          <cell r="J283">
            <v>2301</v>
          </cell>
          <cell r="K283">
            <v>506</v>
          </cell>
          <cell r="L283">
            <v>522</v>
          </cell>
        </row>
        <row r="284">
          <cell r="D284">
            <v>9524</v>
          </cell>
          <cell r="E284">
            <v>12738</v>
          </cell>
          <cell r="F284">
            <v>5529</v>
          </cell>
          <cell r="G284">
            <v>445</v>
          </cell>
          <cell r="H284">
            <v>3175</v>
          </cell>
          <cell r="I284">
            <v>11993</v>
          </cell>
          <cell r="J284">
            <v>211</v>
          </cell>
          <cell r="K284">
            <v>182</v>
          </cell>
          <cell r="L284">
            <v>383</v>
          </cell>
        </row>
        <row r="285">
          <cell r="D285">
            <v>6698</v>
          </cell>
          <cell r="E285">
            <v>10878</v>
          </cell>
          <cell r="F285">
            <v>5324</v>
          </cell>
          <cell r="G285">
            <v>660</v>
          </cell>
          <cell r="H285">
            <v>2952</v>
          </cell>
          <cell r="I285">
            <v>21430</v>
          </cell>
          <cell r="J285">
            <v>4065</v>
          </cell>
          <cell r="K285">
            <v>1006</v>
          </cell>
          <cell r="L285">
            <v>749</v>
          </cell>
        </row>
        <row r="286">
          <cell r="D286">
            <v>5796</v>
          </cell>
          <cell r="E286">
            <v>11080</v>
          </cell>
          <cell r="F286">
            <v>4733</v>
          </cell>
          <cell r="G286">
            <v>620</v>
          </cell>
          <cell r="H286">
            <v>2926</v>
          </cell>
          <cell r="I286">
            <v>21608</v>
          </cell>
          <cell r="J286">
            <v>4256</v>
          </cell>
          <cell r="K286">
            <v>938</v>
          </cell>
          <cell r="L286">
            <v>1216</v>
          </cell>
        </row>
        <row r="287">
          <cell r="D287">
            <v>7095</v>
          </cell>
          <cell r="E287">
            <v>10461</v>
          </cell>
          <cell r="F287">
            <v>4636</v>
          </cell>
          <cell r="G287">
            <v>542</v>
          </cell>
          <cell r="H287">
            <v>3226</v>
          </cell>
          <cell r="I287">
            <v>17779</v>
          </cell>
          <cell r="J287">
            <v>3154</v>
          </cell>
          <cell r="K287">
            <v>938</v>
          </cell>
          <cell r="L287">
            <v>866</v>
          </cell>
        </row>
        <row r="288">
          <cell r="D288">
            <v>7173</v>
          </cell>
          <cell r="E288">
            <v>10432</v>
          </cell>
          <cell r="F288">
            <v>4201</v>
          </cell>
          <cell r="G288">
            <v>540</v>
          </cell>
          <cell r="H288">
            <v>3400</v>
          </cell>
          <cell r="I288">
            <v>13781</v>
          </cell>
          <cell r="J288">
            <v>248</v>
          </cell>
          <cell r="K288">
            <v>344</v>
          </cell>
          <cell r="L288">
            <v>689</v>
          </cell>
        </row>
        <row r="289">
          <cell r="D289">
            <v>7162</v>
          </cell>
          <cell r="E289">
            <v>9897</v>
          </cell>
          <cell r="F289">
            <v>3546</v>
          </cell>
          <cell r="G289">
            <v>495</v>
          </cell>
          <cell r="H289">
            <v>3026</v>
          </cell>
          <cell r="I289">
            <v>16102</v>
          </cell>
          <cell r="J289">
            <v>2112</v>
          </cell>
          <cell r="K289">
            <v>506</v>
          </cell>
          <cell r="L289">
            <v>613</v>
          </cell>
        </row>
        <row r="290">
          <cell r="D290">
            <v>6728</v>
          </cell>
          <cell r="E290">
            <v>11725</v>
          </cell>
          <cell r="F290">
            <v>4716</v>
          </cell>
          <cell r="G290">
            <v>779</v>
          </cell>
          <cell r="H290">
            <v>5224</v>
          </cell>
          <cell r="I290">
            <v>16003</v>
          </cell>
          <cell r="J290">
            <v>693</v>
          </cell>
          <cell r="K290">
            <v>506</v>
          </cell>
          <cell r="L290">
            <v>514</v>
          </cell>
        </row>
        <row r="291">
          <cell r="D291">
            <v>6298</v>
          </cell>
          <cell r="E291">
            <v>9709</v>
          </cell>
          <cell r="F291">
            <v>4186</v>
          </cell>
          <cell r="G291">
            <v>614</v>
          </cell>
          <cell r="H291">
            <v>3484</v>
          </cell>
          <cell r="I291">
            <v>18171</v>
          </cell>
          <cell r="J291">
            <v>3119</v>
          </cell>
          <cell r="K291">
            <v>938</v>
          </cell>
          <cell r="L291">
            <v>1222</v>
          </cell>
        </row>
        <row r="292">
          <cell r="D292">
            <v>6114</v>
          </cell>
          <cell r="E292">
            <v>10087</v>
          </cell>
          <cell r="F292">
            <v>4494</v>
          </cell>
          <cell r="G292">
            <v>453</v>
          </cell>
          <cell r="H292">
            <v>3361</v>
          </cell>
          <cell r="I292">
            <v>16076</v>
          </cell>
          <cell r="J292">
            <v>2104</v>
          </cell>
          <cell r="K292">
            <v>506</v>
          </cell>
          <cell r="L292">
            <v>398</v>
          </cell>
        </row>
        <row r="293">
          <cell r="D293">
            <v>7770</v>
          </cell>
          <cell r="E293">
            <v>11143</v>
          </cell>
          <cell r="F293">
            <v>4087</v>
          </cell>
          <cell r="G293">
            <v>585</v>
          </cell>
          <cell r="H293">
            <v>3238</v>
          </cell>
          <cell r="I293">
            <v>12643</v>
          </cell>
          <cell r="J293">
            <v>1429</v>
          </cell>
          <cell r="K293">
            <v>344</v>
          </cell>
          <cell r="L293">
            <v>698</v>
          </cell>
        </row>
        <row r="294">
          <cell r="D294">
            <v>7381</v>
          </cell>
          <cell r="E294">
            <v>10688</v>
          </cell>
          <cell r="F294">
            <v>3697</v>
          </cell>
          <cell r="G294">
            <v>464</v>
          </cell>
          <cell r="H294">
            <v>3764</v>
          </cell>
          <cell r="I294">
            <v>11118</v>
          </cell>
          <cell r="J294">
            <v>248</v>
          </cell>
          <cell r="K294">
            <v>250</v>
          </cell>
          <cell r="L294">
            <v>835</v>
          </cell>
        </row>
        <row r="295">
          <cell r="D295">
            <v>6438</v>
          </cell>
          <cell r="E295">
            <v>11701</v>
          </cell>
          <cell r="F295">
            <v>4699</v>
          </cell>
          <cell r="G295">
            <v>477</v>
          </cell>
          <cell r="H295">
            <v>2716</v>
          </cell>
          <cell r="I295">
            <v>23528</v>
          </cell>
          <cell r="J295">
            <v>2793</v>
          </cell>
          <cell r="K295">
            <v>938</v>
          </cell>
          <cell r="L295">
            <v>945</v>
          </cell>
        </row>
        <row r="296">
          <cell r="D296">
            <v>7377</v>
          </cell>
          <cell r="E296">
            <v>10908</v>
          </cell>
          <cell r="F296">
            <v>4447</v>
          </cell>
          <cell r="G296">
            <v>365</v>
          </cell>
          <cell r="H296">
            <v>3083</v>
          </cell>
          <cell r="I296">
            <v>12430</v>
          </cell>
          <cell r="J296">
            <v>211</v>
          </cell>
          <cell r="K296">
            <v>182</v>
          </cell>
          <cell r="L296">
            <v>561</v>
          </cell>
        </row>
        <row r="297">
          <cell r="D297">
            <v>6618</v>
          </cell>
          <cell r="E297">
            <v>11260</v>
          </cell>
          <cell r="F297">
            <v>5187</v>
          </cell>
          <cell r="G297">
            <v>557</v>
          </cell>
          <cell r="H297">
            <v>3800</v>
          </cell>
          <cell r="I297">
            <v>15895</v>
          </cell>
          <cell r="J297">
            <v>1640</v>
          </cell>
          <cell r="K297">
            <v>506</v>
          </cell>
          <cell r="L297">
            <v>488</v>
          </cell>
        </row>
        <row r="298">
          <cell r="D298">
            <v>5485</v>
          </cell>
          <cell r="E298">
            <v>8892</v>
          </cell>
          <cell r="F298">
            <v>4818</v>
          </cell>
          <cell r="G298">
            <v>612</v>
          </cell>
          <cell r="H298">
            <v>3719</v>
          </cell>
          <cell r="I298">
            <v>22320</v>
          </cell>
          <cell r="J298">
            <v>3875</v>
          </cell>
          <cell r="K298">
            <v>938</v>
          </cell>
          <cell r="L298">
            <v>762</v>
          </cell>
        </row>
        <row r="299">
          <cell r="D299">
            <v>5114</v>
          </cell>
          <cell r="E299">
            <v>9952</v>
          </cell>
          <cell r="F299">
            <v>5251</v>
          </cell>
          <cell r="G299">
            <v>465</v>
          </cell>
          <cell r="H299">
            <v>3569</v>
          </cell>
          <cell r="I299">
            <v>21950</v>
          </cell>
          <cell r="J299">
            <v>4464</v>
          </cell>
          <cell r="K299">
            <v>938</v>
          </cell>
          <cell r="L299">
            <v>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tabSelected="1" view="pageLayout" zoomScale="120" zoomScalePageLayoutView="120" workbookViewId="0" topLeftCell="A1">
      <selection activeCell="A2" sqref="A2"/>
    </sheetView>
  </sheetViews>
  <sheetFormatPr defaultColWidth="18.7109375" defaultRowHeight="15"/>
  <cols>
    <col min="1" max="1" width="18.7109375" style="3" customWidth="1"/>
    <col min="2" max="5" width="8.7109375" style="3" customWidth="1"/>
    <col min="6" max="6" width="9.28125" style="3" customWidth="1"/>
    <col min="7" max="8" width="11.140625" style="3" customWidth="1"/>
    <col min="9" max="9" width="8.7109375" style="3" customWidth="1"/>
    <col min="10" max="10" width="11.140625" style="3" customWidth="1"/>
    <col min="11" max="11" width="8.7109375" style="3" customWidth="1"/>
    <col min="12" max="12" width="12.7109375" style="3" customWidth="1"/>
    <col min="13" max="16384" width="18.7109375" style="3" customWidth="1"/>
  </cols>
  <sheetData>
    <row r="1" ht="24.75" customHeight="1">
      <c r="A1" s="7" t="s">
        <v>309</v>
      </c>
    </row>
    <row r="2" ht="12" customHeight="1">
      <c r="A2" s="15"/>
    </row>
    <row r="3" spans="1:12" ht="12" customHeight="1">
      <c r="A3" s="14" t="s">
        <v>298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</row>
    <row r="4" spans="1:12" ht="1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  <c r="L4" s="6" t="s">
        <v>297</v>
      </c>
    </row>
    <row r="5" spans="1:12" ht="15">
      <c r="A5" s="1" t="s">
        <v>183</v>
      </c>
      <c r="B5" s="4">
        <f aca="true" t="shared" si="0" ref="B5:L5">VLOOKUP($A5,$A$8:$L$297,B3,0)</f>
        <v>7185</v>
      </c>
      <c r="C5" s="5">
        <f t="shared" si="0"/>
        <v>11321</v>
      </c>
      <c r="D5" s="5">
        <f t="shared" si="0"/>
        <v>4451</v>
      </c>
      <c r="E5" s="5">
        <f t="shared" si="0"/>
        <v>756</v>
      </c>
      <c r="F5" s="5">
        <f t="shared" si="0"/>
        <v>4295</v>
      </c>
      <c r="G5" s="5">
        <f t="shared" si="0"/>
        <v>14218</v>
      </c>
      <c r="H5" s="5">
        <f t="shared" si="0"/>
        <v>-85</v>
      </c>
      <c r="I5" s="5">
        <f t="shared" si="0"/>
        <v>48</v>
      </c>
      <c r="J5" s="5">
        <f t="shared" si="0"/>
        <v>1418</v>
      </c>
      <c r="K5" s="5">
        <f t="shared" si="0"/>
        <v>43607</v>
      </c>
      <c r="L5" s="5">
        <f t="shared" si="0"/>
        <v>710</v>
      </c>
    </row>
    <row r="6" spans="1:12" ht="15">
      <c r="A6" s="10" t="s">
        <v>299</v>
      </c>
      <c r="B6" s="8">
        <f>B5-B7</f>
        <v>-1488.785491657347</v>
      </c>
      <c r="C6" s="8">
        <f aca="true" t="shared" si="1" ref="C6:L6">C5-C7</f>
        <v>-808.8205720618826</v>
      </c>
      <c r="D6" s="8">
        <f t="shared" si="1"/>
        <v>327.84000515512344</v>
      </c>
      <c r="E6" s="8">
        <f t="shared" si="1"/>
        <v>68.69636940432076</v>
      </c>
      <c r="F6" s="8">
        <f t="shared" si="1"/>
        <v>-295.29246525980034</v>
      </c>
      <c r="G6" s="8">
        <f t="shared" si="1"/>
        <v>3015.4318073656887</v>
      </c>
      <c r="H6" s="8">
        <f t="shared" si="1"/>
        <v>-171.30324686623374</v>
      </c>
      <c r="I6" s="8">
        <f t="shared" si="1"/>
        <v>-148.04616440487706</v>
      </c>
      <c r="J6" s="8">
        <f t="shared" si="1"/>
        <v>210.55560896158818</v>
      </c>
      <c r="K6" s="8">
        <f>K5-K7</f>
        <v>710</v>
      </c>
      <c r="L6" s="9">
        <f t="shared" si="1"/>
        <v>710</v>
      </c>
    </row>
    <row r="7" spans="1:12" ht="15">
      <c r="A7" s="6" t="s">
        <v>7</v>
      </c>
      <c r="B7" s="11">
        <v>8673.785491657347</v>
      </c>
      <c r="C7" s="11">
        <v>12129.820572061883</v>
      </c>
      <c r="D7" s="11">
        <v>4123.159994844877</v>
      </c>
      <c r="E7" s="11">
        <v>687.3036305956792</v>
      </c>
      <c r="F7" s="11">
        <v>4590.2924652598</v>
      </c>
      <c r="G7" s="11">
        <v>11202.568192634311</v>
      </c>
      <c r="H7" s="11">
        <v>86.30324686623374</v>
      </c>
      <c r="I7" s="11">
        <v>196.04616440487706</v>
      </c>
      <c r="J7" s="11">
        <v>1207.4443910384118</v>
      </c>
      <c r="K7" s="11">
        <v>42897</v>
      </c>
      <c r="L7" s="11"/>
    </row>
    <row r="8" spans="1:12" ht="15">
      <c r="A8" s="3" t="s">
        <v>8</v>
      </c>
      <c r="B8" s="12">
        <v>10271</v>
      </c>
      <c r="C8" s="12">
        <v>14320</v>
      </c>
      <c r="D8" s="12">
        <v>4623</v>
      </c>
      <c r="E8" s="12">
        <v>1321</v>
      </c>
      <c r="F8" s="12">
        <v>6348</v>
      </c>
      <c r="G8" s="12">
        <v>6999</v>
      </c>
      <c r="H8" s="12">
        <v>79</v>
      </c>
      <c r="I8" s="12">
        <v>134</v>
      </c>
      <c r="J8" s="12">
        <v>1742</v>
      </c>
      <c r="K8" s="12">
        <v>45837</v>
      </c>
      <c r="L8" s="12">
        <v>2940</v>
      </c>
    </row>
    <row r="9" spans="1:12" ht="15">
      <c r="A9" s="3" t="s">
        <v>9</v>
      </c>
      <c r="B9" s="12">
        <v>9348</v>
      </c>
      <c r="C9" s="12">
        <v>16995</v>
      </c>
      <c r="D9" s="12">
        <v>5200</v>
      </c>
      <c r="E9" s="12">
        <v>371</v>
      </c>
      <c r="F9" s="12">
        <v>2348</v>
      </c>
      <c r="G9" s="12">
        <v>12790</v>
      </c>
      <c r="H9" s="12">
        <v>79</v>
      </c>
      <c r="I9" s="12">
        <v>134</v>
      </c>
      <c r="J9" s="12">
        <v>1742</v>
      </c>
      <c r="K9" s="12">
        <v>49007</v>
      </c>
      <c r="L9" s="12">
        <v>6110</v>
      </c>
    </row>
    <row r="10" spans="1:12" ht="15">
      <c r="A10" s="3" t="s">
        <v>10</v>
      </c>
      <c r="B10" s="12">
        <v>10687</v>
      </c>
      <c r="C10" s="12">
        <v>17195</v>
      </c>
      <c r="D10" s="12">
        <v>5547</v>
      </c>
      <c r="E10" s="12">
        <v>501</v>
      </c>
      <c r="F10" s="12">
        <v>2741</v>
      </c>
      <c r="G10" s="12">
        <v>8317</v>
      </c>
      <c r="H10" s="12">
        <v>79</v>
      </c>
      <c r="I10" s="12">
        <v>134</v>
      </c>
      <c r="J10" s="12">
        <v>1742</v>
      </c>
      <c r="K10" s="12">
        <v>46943</v>
      </c>
      <c r="L10" s="12">
        <v>4046</v>
      </c>
    </row>
    <row r="11" spans="1:12" ht="15">
      <c r="A11" s="3" t="s">
        <v>11</v>
      </c>
      <c r="B11" s="12">
        <v>10503</v>
      </c>
      <c r="C11" s="12">
        <v>13418</v>
      </c>
      <c r="D11" s="12">
        <v>4536</v>
      </c>
      <c r="E11" s="12">
        <v>952</v>
      </c>
      <c r="F11" s="12">
        <v>5094</v>
      </c>
      <c r="G11" s="12">
        <v>7399</v>
      </c>
      <c r="H11" s="12">
        <v>79</v>
      </c>
      <c r="I11" s="12">
        <v>134</v>
      </c>
      <c r="J11" s="12">
        <v>1742</v>
      </c>
      <c r="K11" s="12">
        <v>43857</v>
      </c>
      <c r="L11" s="12">
        <v>960</v>
      </c>
    </row>
    <row r="12" spans="1:12" ht="15">
      <c r="A12" s="3" t="s">
        <v>12</v>
      </c>
      <c r="B12" s="12">
        <v>10536</v>
      </c>
      <c r="C12" s="12">
        <v>14999</v>
      </c>
      <c r="D12" s="12">
        <v>4586</v>
      </c>
      <c r="E12" s="12">
        <v>869</v>
      </c>
      <c r="F12" s="12">
        <v>4702</v>
      </c>
      <c r="G12" s="12">
        <v>7035</v>
      </c>
      <c r="H12" s="12">
        <v>79</v>
      </c>
      <c r="I12" s="12">
        <v>134</v>
      </c>
      <c r="J12" s="12">
        <v>1742</v>
      </c>
      <c r="K12" s="12">
        <v>44682</v>
      </c>
      <c r="L12" s="12">
        <v>1785</v>
      </c>
    </row>
    <row r="13" spans="1:12" ht="15">
      <c r="A13" s="3" t="s">
        <v>13</v>
      </c>
      <c r="B13" s="12">
        <v>10084</v>
      </c>
      <c r="C13" s="12">
        <v>13522</v>
      </c>
      <c r="D13" s="12">
        <v>4552</v>
      </c>
      <c r="E13" s="12">
        <v>839</v>
      </c>
      <c r="F13" s="12">
        <v>4406</v>
      </c>
      <c r="G13" s="12">
        <v>9249</v>
      </c>
      <c r="H13" s="12">
        <v>79</v>
      </c>
      <c r="I13" s="12">
        <v>134</v>
      </c>
      <c r="J13" s="12">
        <v>1742</v>
      </c>
      <c r="K13" s="12">
        <v>44607</v>
      </c>
      <c r="L13" s="12">
        <v>1710</v>
      </c>
    </row>
    <row r="14" spans="1:12" ht="15">
      <c r="A14" s="3" t="s">
        <v>14</v>
      </c>
      <c r="B14" s="12">
        <v>9693</v>
      </c>
      <c r="C14" s="12">
        <v>14882</v>
      </c>
      <c r="D14" s="12">
        <v>4561</v>
      </c>
      <c r="E14" s="12">
        <v>442</v>
      </c>
      <c r="F14" s="12">
        <v>3157</v>
      </c>
      <c r="G14" s="12">
        <v>12906</v>
      </c>
      <c r="H14" s="12">
        <v>79</v>
      </c>
      <c r="I14" s="12">
        <v>134</v>
      </c>
      <c r="J14" s="12">
        <v>1742</v>
      </c>
      <c r="K14" s="12">
        <v>47596</v>
      </c>
      <c r="L14" s="12">
        <v>4699</v>
      </c>
    </row>
    <row r="15" spans="1:12" ht="15">
      <c r="A15" s="3" t="s">
        <v>15</v>
      </c>
      <c r="B15" s="12">
        <v>10815</v>
      </c>
      <c r="C15" s="12">
        <v>15164</v>
      </c>
      <c r="D15" s="12">
        <v>4550</v>
      </c>
      <c r="E15" s="12">
        <v>478</v>
      </c>
      <c r="F15" s="12">
        <v>3726</v>
      </c>
      <c r="G15" s="12">
        <v>8828</v>
      </c>
      <c r="H15" s="12">
        <v>79</v>
      </c>
      <c r="I15" s="12">
        <v>134</v>
      </c>
      <c r="J15" s="12">
        <v>1742</v>
      </c>
      <c r="K15" s="12">
        <v>45516</v>
      </c>
      <c r="L15" s="12">
        <v>2619</v>
      </c>
    </row>
    <row r="16" spans="1:12" ht="15">
      <c r="A16" s="3" t="s">
        <v>16</v>
      </c>
      <c r="B16" s="12">
        <v>7372</v>
      </c>
      <c r="C16" s="12">
        <v>10781</v>
      </c>
      <c r="D16" s="12">
        <v>4142</v>
      </c>
      <c r="E16" s="12">
        <v>603</v>
      </c>
      <c r="F16" s="12">
        <v>4252</v>
      </c>
      <c r="G16" s="12">
        <v>14762</v>
      </c>
      <c r="H16" s="12">
        <v>79</v>
      </c>
      <c r="I16" s="12">
        <v>48</v>
      </c>
      <c r="J16" s="12">
        <v>1742</v>
      </c>
      <c r="K16" s="12">
        <v>43781</v>
      </c>
      <c r="L16" s="12">
        <v>884</v>
      </c>
    </row>
    <row r="17" spans="1:12" ht="15">
      <c r="A17" s="3" t="s">
        <v>17</v>
      </c>
      <c r="B17" s="12">
        <v>10258</v>
      </c>
      <c r="C17" s="12">
        <v>15857</v>
      </c>
      <c r="D17" s="12">
        <v>5554</v>
      </c>
      <c r="E17" s="12">
        <v>499</v>
      </c>
      <c r="F17" s="12">
        <v>2836</v>
      </c>
      <c r="G17" s="12">
        <v>6927</v>
      </c>
      <c r="H17" s="12">
        <v>79</v>
      </c>
      <c r="I17" s="12">
        <v>48</v>
      </c>
      <c r="J17" s="12">
        <v>1742</v>
      </c>
      <c r="K17" s="12">
        <v>43800</v>
      </c>
      <c r="L17" s="12">
        <v>903</v>
      </c>
    </row>
    <row r="18" spans="1:12" ht="15">
      <c r="A18" s="3" t="s">
        <v>18</v>
      </c>
      <c r="B18" s="12">
        <v>8794</v>
      </c>
      <c r="C18" s="12">
        <v>11832</v>
      </c>
      <c r="D18" s="12">
        <v>4540</v>
      </c>
      <c r="E18" s="12">
        <v>747</v>
      </c>
      <c r="F18" s="12">
        <v>4229</v>
      </c>
      <c r="G18" s="12">
        <v>11502</v>
      </c>
      <c r="H18" s="12">
        <v>79</v>
      </c>
      <c r="I18" s="12">
        <v>134</v>
      </c>
      <c r="J18" s="12">
        <v>1742</v>
      </c>
      <c r="K18" s="12">
        <v>43599</v>
      </c>
      <c r="L18" s="12">
        <v>702</v>
      </c>
    </row>
    <row r="19" spans="1:12" ht="15">
      <c r="A19" s="3" t="s">
        <v>19</v>
      </c>
      <c r="B19" s="12">
        <v>10461</v>
      </c>
      <c r="C19" s="12">
        <v>16153</v>
      </c>
      <c r="D19" s="12">
        <v>5168</v>
      </c>
      <c r="E19" s="12">
        <v>568</v>
      </c>
      <c r="F19" s="12">
        <v>3412</v>
      </c>
      <c r="G19" s="12">
        <v>9241</v>
      </c>
      <c r="H19" s="12">
        <v>79</v>
      </c>
      <c r="I19" s="12">
        <v>134</v>
      </c>
      <c r="J19" s="12">
        <v>1742</v>
      </c>
      <c r="K19" s="12">
        <v>46958</v>
      </c>
      <c r="L19" s="12">
        <v>4061</v>
      </c>
    </row>
    <row r="20" spans="1:12" ht="15">
      <c r="A20" s="3" t="s">
        <v>20</v>
      </c>
      <c r="B20" s="12">
        <v>10978</v>
      </c>
      <c r="C20" s="12">
        <v>14049</v>
      </c>
      <c r="D20" s="12">
        <v>4568</v>
      </c>
      <c r="E20" s="12">
        <v>1088</v>
      </c>
      <c r="F20" s="12">
        <v>4743</v>
      </c>
      <c r="G20" s="12">
        <v>7881</v>
      </c>
      <c r="H20" s="12">
        <v>79</v>
      </c>
      <c r="I20" s="12">
        <v>134</v>
      </c>
      <c r="J20" s="12">
        <v>1742</v>
      </c>
      <c r="K20" s="12">
        <v>45262</v>
      </c>
      <c r="L20" s="12">
        <v>2365</v>
      </c>
    </row>
    <row r="21" spans="1:12" ht="15">
      <c r="A21" s="3" t="s">
        <v>21</v>
      </c>
      <c r="B21" s="12">
        <v>10189</v>
      </c>
      <c r="C21" s="12">
        <v>15650</v>
      </c>
      <c r="D21" s="12">
        <v>4835</v>
      </c>
      <c r="E21" s="12">
        <v>627</v>
      </c>
      <c r="F21" s="12">
        <v>3797</v>
      </c>
      <c r="G21" s="12">
        <v>8622</v>
      </c>
      <c r="H21" s="12">
        <v>79</v>
      </c>
      <c r="I21" s="12">
        <v>134</v>
      </c>
      <c r="J21" s="12">
        <v>1742</v>
      </c>
      <c r="K21" s="12">
        <v>45675</v>
      </c>
      <c r="L21" s="12">
        <v>2778</v>
      </c>
    </row>
    <row r="22" spans="1:12" ht="15">
      <c r="A22" s="3" t="s">
        <v>22</v>
      </c>
      <c r="B22" s="12">
        <v>9275</v>
      </c>
      <c r="C22" s="12">
        <v>8586</v>
      </c>
      <c r="D22" s="12">
        <v>2201</v>
      </c>
      <c r="E22" s="12">
        <v>808</v>
      </c>
      <c r="F22" s="12">
        <v>4039</v>
      </c>
      <c r="G22" s="12">
        <v>9665</v>
      </c>
      <c r="H22" s="12">
        <v>79</v>
      </c>
      <c r="I22" s="12">
        <v>134</v>
      </c>
      <c r="J22" s="12">
        <v>1742</v>
      </c>
      <c r="K22" s="12">
        <v>36529</v>
      </c>
      <c r="L22" s="12">
        <v>-6368</v>
      </c>
    </row>
    <row r="23" spans="1:12" ht="15">
      <c r="A23" s="3" t="s">
        <v>23</v>
      </c>
      <c r="B23" s="12">
        <v>9108</v>
      </c>
      <c r="C23" s="12">
        <v>10956</v>
      </c>
      <c r="D23" s="12">
        <v>3254</v>
      </c>
      <c r="E23" s="12">
        <v>729</v>
      </c>
      <c r="F23" s="12">
        <v>6451</v>
      </c>
      <c r="G23" s="12">
        <v>9228</v>
      </c>
      <c r="H23" s="12">
        <v>79</v>
      </c>
      <c r="I23" s="12">
        <v>674</v>
      </c>
      <c r="J23" s="12">
        <v>1742</v>
      </c>
      <c r="K23" s="12">
        <v>42221</v>
      </c>
      <c r="L23" s="12">
        <v>-676</v>
      </c>
    </row>
    <row r="24" spans="1:12" ht="15">
      <c r="A24" s="3" t="s">
        <v>24</v>
      </c>
      <c r="B24" s="12">
        <v>10222</v>
      </c>
      <c r="C24" s="12">
        <v>10767</v>
      </c>
      <c r="D24" s="12">
        <v>2822</v>
      </c>
      <c r="E24" s="12">
        <v>883</v>
      </c>
      <c r="F24" s="12">
        <v>4301</v>
      </c>
      <c r="G24" s="12">
        <v>7413</v>
      </c>
      <c r="H24" s="12">
        <v>79</v>
      </c>
      <c r="I24" s="12">
        <v>134</v>
      </c>
      <c r="J24" s="12">
        <v>1742</v>
      </c>
      <c r="K24" s="12">
        <v>38363</v>
      </c>
      <c r="L24" s="12">
        <v>-4534</v>
      </c>
    </row>
    <row r="25" spans="1:12" ht="15">
      <c r="A25" s="3" t="s">
        <v>25</v>
      </c>
      <c r="B25" s="12">
        <v>9060</v>
      </c>
      <c r="C25" s="12">
        <v>13206</v>
      </c>
      <c r="D25" s="12">
        <v>4429</v>
      </c>
      <c r="E25" s="12">
        <v>1256</v>
      </c>
      <c r="F25" s="12">
        <v>6110</v>
      </c>
      <c r="G25" s="12">
        <v>9178</v>
      </c>
      <c r="H25" s="12">
        <v>79</v>
      </c>
      <c r="I25" s="12">
        <v>118</v>
      </c>
      <c r="J25" s="12">
        <v>1742</v>
      </c>
      <c r="K25" s="12">
        <v>45178</v>
      </c>
      <c r="L25" s="12">
        <v>2281</v>
      </c>
    </row>
    <row r="26" spans="1:12" ht="15">
      <c r="A26" s="3" t="s">
        <v>26</v>
      </c>
      <c r="B26" s="12">
        <v>9584</v>
      </c>
      <c r="C26" s="12">
        <v>14837</v>
      </c>
      <c r="D26" s="12">
        <v>4966</v>
      </c>
      <c r="E26" s="12">
        <v>555</v>
      </c>
      <c r="F26" s="12">
        <v>3816</v>
      </c>
      <c r="G26" s="12">
        <v>8910</v>
      </c>
      <c r="H26" s="12">
        <v>79</v>
      </c>
      <c r="I26" s="12">
        <v>134</v>
      </c>
      <c r="J26" s="12">
        <v>1742</v>
      </c>
      <c r="K26" s="12">
        <v>44623</v>
      </c>
      <c r="L26" s="12">
        <v>1726</v>
      </c>
    </row>
    <row r="27" spans="1:12" ht="15">
      <c r="A27" s="3" t="s">
        <v>27</v>
      </c>
      <c r="B27" s="12">
        <v>9762</v>
      </c>
      <c r="C27" s="12">
        <v>15294</v>
      </c>
      <c r="D27" s="12">
        <v>4691</v>
      </c>
      <c r="E27" s="12">
        <v>372</v>
      </c>
      <c r="F27" s="12">
        <v>2759</v>
      </c>
      <c r="G27" s="12">
        <v>10689</v>
      </c>
      <c r="H27" s="12">
        <v>79</v>
      </c>
      <c r="I27" s="12">
        <v>134</v>
      </c>
      <c r="J27" s="12">
        <v>1742</v>
      </c>
      <c r="K27" s="12">
        <v>45522</v>
      </c>
      <c r="L27" s="12">
        <v>2625</v>
      </c>
    </row>
    <row r="28" spans="1:12" ht="15">
      <c r="A28" s="3" t="s">
        <v>28</v>
      </c>
      <c r="B28" s="12">
        <v>10367</v>
      </c>
      <c r="C28" s="12">
        <v>12990</v>
      </c>
      <c r="D28" s="12">
        <v>4380</v>
      </c>
      <c r="E28" s="12">
        <v>873</v>
      </c>
      <c r="F28" s="12">
        <v>4412</v>
      </c>
      <c r="G28" s="12">
        <v>8582</v>
      </c>
      <c r="H28" s="12">
        <v>79</v>
      </c>
      <c r="I28" s="12">
        <v>134</v>
      </c>
      <c r="J28" s="12">
        <v>1742</v>
      </c>
      <c r="K28" s="12">
        <v>43559</v>
      </c>
      <c r="L28" s="12">
        <v>662</v>
      </c>
    </row>
    <row r="29" spans="1:12" ht="15">
      <c r="A29" s="3" t="s">
        <v>29</v>
      </c>
      <c r="B29" s="12">
        <v>11061</v>
      </c>
      <c r="C29" s="12">
        <v>14751</v>
      </c>
      <c r="D29" s="12">
        <v>4836</v>
      </c>
      <c r="E29" s="12">
        <v>864</v>
      </c>
      <c r="F29" s="12">
        <v>4441</v>
      </c>
      <c r="G29" s="12">
        <v>7409</v>
      </c>
      <c r="H29" s="12">
        <v>79</v>
      </c>
      <c r="I29" s="12">
        <v>134</v>
      </c>
      <c r="J29" s="12">
        <v>1742</v>
      </c>
      <c r="K29" s="12">
        <v>45317</v>
      </c>
      <c r="L29" s="12">
        <v>2420</v>
      </c>
    </row>
    <row r="30" spans="1:12" ht="15">
      <c r="A30" s="3" t="s">
        <v>30</v>
      </c>
      <c r="B30" s="12">
        <v>10548</v>
      </c>
      <c r="C30" s="12">
        <v>15841</v>
      </c>
      <c r="D30" s="12">
        <v>4961</v>
      </c>
      <c r="E30" s="12">
        <v>464</v>
      </c>
      <c r="F30" s="12">
        <v>2897</v>
      </c>
      <c r="G30" s="12">
        <v>8014</v>
      </c>
      <c r="H30" s="12">
        <v>79</v>
      </c>
      <c r="I30" s="12">
        <v>134</v>
      </c>
      <c r="J30" s="12">
        <v>1742</v>
      </c>
      <c r="K30" s="12">
        <v>44680</v>
      </c>
      <c r="L30" s="12">
        <v>1783</v>
      </c>
    </row>
    <row r="31" spans="1:12" ht="15">
      <c r="A31" s="3" t="s">
        <v>31</v>
      </c>
      <c r="B31" s="12">
        <v>8978</v>
      </c>
      <c r="C31" s="12">
        <v>16048</v>
      </c>
      <c r="D31" s="12">
        <v>5149</v>
      </c>
      <c r="E31" s="12">
        <v>352</v>
      </c>
      <c r="F31" s="12">
        <v>2207</v>
      </c>
      <c r="G31" s="12">
        <v>9728</v>
      </c>
      <c r="H31" s="12">
        <v>79</v>
      </c>
      <c r="I31" s="12">
        <v>134</v>
      </c>
      <c r="J31" s="12">
        <v>1742</v>
      </c>
      <c r="K31" s="12">
        <v>44417</v>
      </c>
      <c r="L31" s="12">
        <v>1520</v>
      </c>
    </row>
    <row r="32" spans="1:12" ht="15">
      <c r="A32" s="3" t="s">
        <v>32</v>
      </c>
      <c r="B32" s="12">
        <v>9938</v>
      </c>
      <c r="C32" s="12">
        <v>14932</v>
      </c>
      <c r="D32" s="12">
        <v>5272</v>
      </c>
      <c r="E32" s="12">
        <v>470</v>
      </c>
      <c r="F32" s="12">
        <v>3013</v>
      </c>
      <c r="G32" s="12">
        <v>7789</v>
      </c>
      <c r="H32" s="12">
        <v>79</v>
      </c>
      <c r="I32" s="12">
        <v>134</v>
      </c>
      <c r="J32" s="12">
        <v>1742</v>
      </c>
      <c r="K32" s="12">
        <v>43369</v>
      </c>
      <c r="L32" s="12">
        <v>472</v>
      </c>
    </row>
    <row r="33" spans="1:12" ht="15">
      <c r="A33" s="3" t="s">
        <v>33</v>
      </c>
      <c r="B33" s="12">
        <v>9653</v>
      </c>
      <c r="C33" s="12">
        <v>14816</v>
      </c>
      <c r="D33" s="12">
        <v>5067</v>
      </c>
      <c r="E33" s="12">
        <v>507</v>
      </c>
      <c r="F33" s="12">
        <v>3046</v>
      </c>
      <c r="G33" s="12">
        <v>9056</v>
      </c>
      <c r="H33" s="12">
        <v>79</v>
      </c>
      <c r="I33" s="12">
        <v>134</v>
      </c>
      <c r="J33" s="12">
        <v>1742</v>
      </c>
      <c r="K33" s="12">
        <v>44100</v>
      </c>
      <c r="L33" s="12">
        <v>1203</v>
      </c>
    </row>
    <row r="34" spans="1:12" ht="15">
      <c r="A34" s="3" t="s">
        <v>34</v>
      </c>
      <c r="B34" s="12">
        <v>9007</v>
      </c>
      <c r="C34" s="12">
        <v>12645</v>
      </c>
      <c r="D34" s="12">
        <v>4378</v>
      </c>
      <c r="E34" s="12">
        <v>630</v>
      </c>
      <c r="F34" s="12">
        <v>3980</v>
      </c>
      <c r="G34" s="12">
        <v>11163</v>
      </c>
      <c r="H34" s="12">
        <v>-8</v>
      </c>
      <c r="I34" s="12">
        <v>48</v>
      </c>
      <c r="J34" s="12">
        <v>996</v>
      </c>
      <c r="K34" s="12">
        <v>42839</v>
      </c>
      <c r="L34" s="12">
        <v>-58</v>
      </c>
    </row>
    <row r="35" spans="1:12" ht="15">
      <c r="A35" s="3" t="s">
        <v>35</v>
      </c>
      <c r="B35" s="12">
        <v>7844</v>
      </c>
      <c r="C35" s="12">
        <v>11496</v>
      </c>
      <c r="D35" s="12">
        <v>4556</v>
      </c>
      <c r="E35" s="12">
        <v>646</v>
      </c>
      <c r="F35" s="12">
        <v>3850</v>
      </c>
      <c r="G35" s="12">
        <v>13682</v>
      </c>
      <c r="H35" s="12">
        <v>31</v>
      </c>
      <c r="I35" s="12">
        <v>210</v>
      </c>
      <c r="J35" s="12">
        <v>996</v>
      </c>
      <c r="K35" s="12">
        <v>43311</v>
      </c>
      <c r="L35" s="12">
        <v>414</v>
      </c>
    </row>
    <row r="36" spans="1:12" ht="15">
      <c r="A36" s="3" t="s">
        <v>36</v>
      </c>
      <c r="B36" s="12">
        <v>9730</v>
      </c>
      <c r="C36" s="12">
        <v>14340</v>
      </c>
      <c r="D36" s="12">
        <v>5264</v>
      </c>
      <c r="E36" s="12">
        <v>598</v>
      </c>
      <c r="F36" s="12">
        <v>3141</v>
      </c>
      <c r="G36" s="12">
        <v>7509</v>
      </c>
      <c r="H36" s="12">
        <v>-8</v>
      </c>
      <c r="I36" s="12">
        <v>134</v>
      </c>
      <c r="J36" s="12">
        <v>996</v>
      </c>
      <c r="K36" s="12">
        <v>41704</v>
      </c>
      <c r="L36" s="12">
        <v>-1193</v>
      </c>
    </row>
    <row r="37" spans="1:12" ht="15">
      <c r="A37" s="3" t="s">
        <v>37</v>
      </c>
      <c r="B37" s="12">
        <v>12572</v>
      </c>
      <c r="C37" s="12">
        <v>16992</v>
      </c>
      <c r="D37" s="12">
        <v>5364</v>
      </c>
      <c r="E37" s="12">
        <v>449</v>
      </c>
      <c r="F37" s="12">
        <v>2518</v>
      </c>
      <c r="G37" s="12">
        <v>6210</v>
      </c>
      <c r="H37" s="12">
        <v>-8</v>
      </c>
      <c r="I37" s="12">
        <v>48</v>
      </c>
      <c r="J37" s="12">
        <v>996</v>
      </c>
      <c r="K37" s="12">
        <v>45141</v>
      </c>
      <c r="L37" s="12">
        <v>2244</v>
      </c>
    </row>
    <row r="38" spans="1:12" ht="15">
      <c r="A38" s="3" t="s">
        <v>38</v>
      </c>
      <c r="B38" s="12">
        <v>8443</v>
      </c>
      <c r="C38" s="12">
        <v>11798</v>
      </c>
      <c r="D38" s="12">
        <v>4308</v>
      </c>
      <c r="E38" s="12">
        <v>662</v>
      </c>
      <c r="F38" s="12">
        <v>4387</v>
      </c>
      <c r="G38" s="12">
        <v>13578</v>
      </c>
      <c r="H38" s="12">
        <v>31</v>
      </c>
      <c r="I38" s="12">
        <v>71</v>
      </c>
      <c r="J38" s="12">
        <v>996</v>
      </c>
      <c r="K38" s="12">
        <v>44274</v>
      </c>
      <c r="L38" s="12">
        <v>1377</v>
      </c>
    </row>
    <row r="39" spans="1:12" ht="15">
      <c r="A39" s="3" t="s">
        <v>39</v>
      </c>
      <c r="B39" s="12">
        <v>8593</v>
      </c>
      <c r="C39" s="12">
        <v>11552</v>
      </c>
      <c r="D39" s="12">
        <v>3732</v>
      </c>
      <c r="E39" s="12">
        <v>689</v>
      </c>
      <c r="F39" s="12">
        <v>4630</v>
      </c>
      <c r="G39" s="12">
        <v>8911</v>
      </c>
      <c r="H39" s="12">
        <v>-8</v>
      </c>
      <c r="I39" s="12">
        <v>118</v>
      </c>
      <c r="J39" s="12">
        <v>996</v>
      </c>
      <c r="K39" s="12">
        <v>39213</v>
      </c>
      <c r="L39" s="12">
        <v>-3684</v>
      </c>
    </row>
    <row r="40" spans="1:12" ht="15">
      <c r="A40" s="3" t="s">
        <v>40</v>
      </c>
      <c r="B40" s="12">
        <v>8237</v>
      </c>
      <c r="C40" s="12">
        <v>12205</v>
      </c>
      <c r="D40" s="12">
        <v>4794</v>
      </c>
      <c r="E40" s="12">
        <v>753</v>
      </c>
      <c r="F40" s="12">
        <v>4278</v>
      </c>
      <c r="G40" s="12">
        <v>12862</v>
      </c>
      <c r="H40" s="12">
        <v>31</v>
      </c>
      <c r="I40" s="12">
        <v>71</v>
      </c>
      <c r="J40" s="12">
        <v>996</v>
      </c>
      <c r="K40" s="12">
        <v>44227</v>
      </c>
      <c r="L40" s="12">
        <v>1330</v>
      </c>
    </row>
    <row r="41" spans="1:12" ht="15">
      <c r="A41" s="3" t="s">
        <v>41</v>
      </c>
      <c r="B41" s="12">
        <v>7585</v>
      </c>
      <c r="C41" s="12">
        <v>11033</v>
      </c>
      <c r="D41" s="12">
        <v>4220</v>
      </c>
      <c r="E41" s="12">
        <v>470</v>
      </c>
      <c r="F41" s="12">
        <v>3156</v>
      </c>
      <c r="G41" s="12">
        <v>14651</v>
      </c>
      <c r="H41" s="12">
        <v>31</v>
      </c>
      <c r="I41" s="12">
        <v>71</v>
      </c>
      <c r="J41" s="12">
        <v>996</v>
      </c>
      <c r="K41" s="12">
        <v>42213</v>
      </c>
      <c r="L41" s="12">
        <v>-684</v>
      </c>
    </row>
    <row r="42" spans="1:12" ht="15">
      <c r="A42" s="3" t="s">
        <v>42</v>
      </c>
      <c r="B42" s="12">
        <v>9061</v>
      </c>
      <c r="C42" s="12">
        <v>12695</v>
      </c>
      <c r="D42" s="12">
        <v>4606</v>
      </c>
      <c r="E42" s="12">
        <v>897</v>
      </c>
      <c r="F42" s="12">
        <v>5825</v>
      </c>
      <c r="G42" s="12">
        <v>10913</v>
      </c>
      <c r="H42" s="12">
        <v>-8</v>
      </c>
      <c r="I42" s="12">
        <v>118</v>
      </c>
      <c r="J42" s="12">
        <v>907</v>
      </c>
      <c r="K42" s="12">
        <v>45014</v>
      </c>
      <c r="L42" s="12">
        <v>2117</v>
      </c>
    </row>
    <row r="43" spans="1:12" ht="15">
      <c r="A43" s="3" t="s">
        <v>43</v>
      </c>
      <c r="B43" s="12">
        <v>7866</v>
      </c>
      <c r="C43" s="12">
        <v>11976</v>
      </c>
      <c r="D43" s="12">
        <v>5264</v>
      </c>
      <c r="E43" s="12">
        <v>1055</v>
      </c>
      <c r="F43" s="12">
        <v>6037</v>
      </c>
      <c r="G43" s="12">
        <v>14842</v>
      </c>
      <c r="H43" s="12">
        <v>-8</v>
      </c>
      <c r="I43" s="12">
        <v>48</v>
      </c>
      <c r="J43" s="12">
        <v>678</v>
      </c>
      <c r="K43" s="12">
        <v>47758</v>
      </c>
      <c r="L43" s="12">
        <v>4861</v>
      </c>
    </row>
    <row r="44" spans="1:12" ht="15">
      <c r="A44" s="3" t="s">
        <v>44</v>
      </c>
      <c r="B44" s="12">
        <v>8852</v>
      </c>
      <c r="C44" s="12">
        <v>13058</v>
      </c>
      <c r="D44" s="12">
        <v>4993</v>
      </c>
      <c r="E44" s="12">
        <v>610</v>
      </c>
      <c r="F44" s="12">
        <v>3697</v>
      </c>
      <c r="G44" s="12">
        <v>11250</v>
      </c>
      <c r="H44" s="12">
        <v>-8</v>
      </c>
      <c r="I44" s="12">
        <v>48</v>
      </c>
      <c r="J44" s="12">
        <v>1172</v>
      </c>
      <c r="K44" s="12">
        <v>43672</v>
      </c>
      <c r="L44" s="12">
        <v>775</v>
      </c>
    </row>
    <row r="45" spans="1:12" ht="15">
      <c r="A45" s="3" t="s">
        <v>45</v>
      </c>
      <c r="B45" s="12">
        <v>9029</v>
      </c>
      <c r="C45" s="12">
        <v>12249</v>
      </c>
      <c r="D45" s="12">
        <v>4584</v>
      </c>
      <c r="E45" s="12">
        <v>884</v>
      </c>
      <c r="F45" s="12">
        <v>5450</v>
      </c>
      <c r="G45" s="12">
        <v>13168</v>
      </c>
      <c r="H45" s="12">
        <v>-8</v>
      </c>
      <c r="I45" s="12">
        <v>48</v>
      </c>
      <c r="J45" s="12">
        <v>639</v>
      </c>
      <c r="K45" s="12">
        <v>46043</v>
      </c>
      <c r="L45" s="12">
        <v>3146</v>
      </c>
    </row>
    <row r="46" spans="1:12" ht="15">
      <c r="A46" s="3" t="s">
        <v>46</v>
      </c>
      <c r="B46" s="12">
        <v>8404</v>
      </c>
      <c r="C46" s="12">
        <v>12237</v>
      </c>
      <c r="D46" s="12">
        <v>4312</v>
      </c>
      <c r="E46" s="12">
        <v>617</v>
      </c>
      <c r="F46" s="12">
        <v>4251</v>
      </c>
      <c r="G46" s="12">
        <v>13091</v>
      </c>
      <c r="H46" s="12">
        <v>-8</v>
      </c>
      <c r="I46" s="12">
        <v>48</v>
      </c>
      <c r="J46" s="12">
        <v>1170</v>
      </c>
      <c r="K46" s="12">
        <v>44122</v>
      </c>
      <c r="L46" s="12">
        <v>1225</v>
      </c>
    </row>
    <row r="47" spans="1:12" ht="15">
      <c r="A47" s="3" t="s">
        <v>47</v>
      </c>
      <c r="B47" s="12">
        <v>8296</v>
      </c>
      <c r="C47" s="12">
        <v>11057</v>
      </c>
      <c r="D47" s="12">
        <v>3866</v>
      </c>
      <c r="E47" s="12">
        <v>824</v>
      </c>
      <c r="F47" s="12">
        <v>4209</v>
      </c>
      <c r="G47" s="12">
        <v>15920</v>
      </c>
      <c r="H47" s="12">
        <v>-8</v>
      </c>
      <c r="I47" s="12">
        <v>48</v>
      </c>
      <c r="J47" s="12">
        <v>223</v>
      </c>
      <c r="K47" s="12">
        <v>44435</v>
      </c>
      <c r="L47" s="12">
        <v>1538</v>
      </c>
    </row>
    <row r="48" spans="1:12" ht="15">
      <c r="A48" s="3" t="s">
        <v>48</v>
      </c>
      <c r="B48" s="12">
        <v>8661</v>
      </c>
      <c r="C48" s="12">
        <v>13174</v>
      </c>
      <c r="D48" s="12">
        <v>4644</v>
      </c>
      <c r="E48" s="12">
        <v>641</v>
      </c>
      <c r="F48" s="12">
        <v>3670</v>
      </c>
      <c r="G48" s="12">
        <v>10912</v>
      </c>
      <c r="H48" s="12">
        <v>-8</v>
      </c>
      <c r="I48" s="12">
        <v>48</v>
      </c>
      <c r="J48" s="12">
        <v>851</v>
      </c>
      <c r="K48" s="12">
        <v>42593</v>
      </c>
      <c r="L48" s="12">
        <v>-304</v>
      </c>
    </row>
    <row r="49" spans="1:12" ht="15">
      <c r="A49" s="3" t="s">
        <v>49</v>
      </c>
      <c r="B49" s="12">
        <v>8844</v>
      </c>
      <c r="C49" s="12">
        <v>12610</v>
      </c>
      <c r="D49" s="12">
        <v>4642</v>
      </c>
      <c r="E49" s="12">
        <v>553</v>
      </c>
      <c r="F49" s="12">
        <v>2958</v>
      </c>
      <c r="G49" s="12">
        <v>10271</v>
      </c>
      <c r="H49" s="12">
        <v>-8</v>
      </c>
      <c r="I49" s="12">
        <v>48</v>
      </c>
      <c r="J49" s="12">
        <v>689</v>
      </c>
      <c r="K49" s="12">
        <v>40607</v>
      </c>
      <c r="L49" s="12">
        <v>-2290</v>
      </c>
    </row>
    <row r="50" spans="1:12" ht="15">
      <c r="A50" s="3" t="s">
        <v>50</v>
      </c>
      <c r="B50" s="12">
        <v>8082</v>
      </c>
      <c r="C50" s="12">
        <v>12291</v>
      </c>
      <c r="D50" s="12">
        <v>5543</v>
      </c>
      <c r="E50" s="12">
        <v>867</v>
      </c>
      <c r="F50" s="12">
        <v>5094</v>
      </c>
      <c r="G50" s="12">
        <v>13175</v>
      </c>
      <c r="H50" s="12">
        <v>-8</v>
      </c>
      <c r="I50" s="12">
        <v>48</v>
      </c>
      <c r="J50" s="12">
        <v>1100</v>
      </c>
      <c r="K50" s="12">
        <v>46192</v>
      </c>
      <c r="L50" s="12">
        <v>3295</v>
      </c>
    </row>
    <row r="51" spans="1:12" ht="15">
      <c r="A51" s="3" t="s">
        <v>51</v>
      </c>
      <c r="B51" s="12">
        <v>7745</v>
      </c>
      <c r="C51" s="12">
        <v>10650</v>
      </c>
      <c r="D51" s="12">
        <v>4725</v>
      </c>
      <c r="E51" s="12">
        <v>567</v>
      </c>
      <c r="F51" s="12">
        <v>3630</v>
      </c>
      <c r="G51" s="12">
        <v>13710</v>
      </c>
      <c r="H51" s="12">
        <v>122</v>
      </c>
      <c r="I51" s="12">
        <v>210</v>
      </c>
      <c r="J51" s="12">
        <v>842</v>
      </c>
      <c r="K51" s="12">
        <v>42201</v>
      </c>
      <c r="L51" s="12">
        <v>-696</v>
      </c>
    </row>
    <row r="52" spans="1:12" ht="15">
      <c r="A52" s="3" t="s">
        <v>52</v>
      </c>
      <c r="B52" s="12">
        <v>8042</v>
      </c>
      <c r="C52" s="12">
        <v>11617</v>
      </c>
      <c r="D52" s="12">
        <v>4492</v>
      </c>
      <c r="E52" s="12">
        <v>680</v>
      </c>
      <c r="F52" s="12">
        <v>4263</v>
      </c>
      <c r="G52" s="12">
        <v>13647</v>
      </c>
      <c r="H52" s="12">
        <v>-40</v>
      </c>
      <c r="I52" s="12">
        <v>48</v>
      </c>
      <c r="J52" s="12">
        <v>842</v>
      </c>
      <c r="K52" s="12">
        <v>43591</v>
      </c>
      <c r="L52" s="12">
        <v>694</v>
      </c>
    </row>
    <row r="53" spans="1:12" ht="15">
      <c r="A53" s="3" t="s">
        <v>53</v>
      </c>
      <c r="B53" s="12">
        <v>7649</v>
      </c>
      <c r="C53" s="12">
        <v>11811</v>
      </c>
      <c r="D53" s="12">
        <v>4572</v>
      </c>
      <c r="E53" s="12">
        <v>511</v>
      </c>
      <c r="F53" s="12">
        <v>3487</v>
      </c>
      <c r="G53" s="12">
        <v>15076</v>
      </c>
      <c r="H53" s="12">
        <v>986</v>
      </c>
      <c r="I53" s="12">
        <v>372</v>
      </c>
      <c r="J53" s="12">
        <v>842</v>
      </c>
      <c r="K53" s="12">
        <v>45306</v>
      </c>
      <c r="L53" s="12">
        <v>2409</v>
      </c>
    </row>
    <row r="54" spans="1:12" ht="15">
      <c r="A54" s="3" t="s">
        <v>54</v>
      </c>
      <c r="B54" s="12">
        <v>8316</v>
      </c>
      <c r="C54" s="12">
        <v>11609</v>
      </c>
      <c r="D54" s="12">
        <v>3860</v>
      </c>
      <c r="E54" s="12">
        <v>588</v>
      </c>
      <c r="F54" s="12">
        <v>4668</v>
      </c>
      <c r="G54" s="12">
        <v>9843</v>
      </c>
      <c r="H54" s="12">
        <v>-40</v>
      </c>
      <c r="I54" s="12">
        <v>118</v>
      </c>
      <c r="J54" s="12">
        <v>842</v>
      </c>
      <c r="K54" s="12">
        <v>39804</v>
      </c>
      <c r="L54" s="12">
        <v>-3093</v>
      </c>
    </row>
    <row r="55" spans="1:12" ht="15">
      <c r="A55" s="3" t="s">
        <v>55</v>
      </c>
      <c r="B55" s="12">
        <v>8753</v>
      </c>
      <c r="C55" s="12">
        <v>12093</v>
      </c>
      <c r="D55" s="12">
        <v>4265</v>
      </c>
      <c r="E55" s="12">
        <v>562</v>
      </c>
      <c r="F55" s="12">
        <v>4062</v>
      </c>
      <c r="G55" s="12">
        <v>11667</v>
      </c>
      <c r="H55" s="12">
        <v>-40</v>
      </c>
      <c r="I55" s="12">
        <v>48</v>
      </c>
      <c r="J55" s="12">
        <v>842</v>
      </c>
      <c r="K55" s="12">
        <v>42252</v>
      </c>
      <c r="L55" s="12">
        <v>-645</v>
      </c>
    </row>
    <row r="56" spans="1:12" ht="15">
      <c r="A56" s="3" t="s">
        <v>56</v>
      </c>
      <c r="B56" s="12">
        <v>8106</v>
      </c>
      <c r="C56" s="12">
        <v>11729</v>
      </c>
      <c r="D56" s="12">
        <v>4448</v>
      </c>
      <c r="E56" s="12">
        <v>714</v>
      </c>
      <c r="F56" s="12">
        <v>4672</v>
      </c>
      <c r="G56" s="12">
        <v>12777</v>
      </c>
      <c r="H56" s="12">
        <v>-40</v>
      </c>
      <c r="I56" s="12">
        <v>48</v>
      </c>
      <c r="J56" s="12">
        <v>842</v>
      </c>
      <c r="K56" s="12">
        <v>43296</v>
      </c>
      <c r="L56" s="12">
        <v>399</v>
      </c>
    </row>
    <row r="57" spans="1:12" ht="15">
      <c r="A57" s="3" t="s">
        <v>57</v>
      </c>
      <c r="B57" s="12">
        <v>8526</v>
      </c>
      <c r="C57" s="12">
        <v>12274</v>
      </c>
      <c r="D57" s="12">
        <v>4194</v>
      </c>
      <c r="E57" s="12">
        <v>762</v>
      </c>
      <c r="F57" s="12">
        <v>5315</v>
      </c>
      <c r="G57" s="12">
        <v>10500</v>
      </c>
      <c r="H57" s="12">
        <v>-40</v>
      </c>
      <c r="I57" s="12">
        <v>118</v>
      </c>
      <c r="J57" s="12">
        <v>842</v>
      </c>
      <c r="K57" s="12">
        <v>42491</v>
      </c>
      <c r="L57" s="12">
        <v>-406</v>
      </c>
    </row>
    <row r="58" spans="1:12" ht="15">
      <c r="A58" s="3" t="s">
        <v>58</v>
      </c>
      <c r="B58" s="12">
        <v>8606</v>
      </c>
      <c r="C58" s="12">
        <v>12364</v>
      </c>
      <c r="D58" s="12">
        <v>4586</v>
      </c>
      <c r="E58" s="12">
        <v>459</v>
      </c>
      <c r="F58" s="12">
        <v>3001</v>
      </c>
      <c r="G58" s="12">
        <v>12283</v>
      </c>
      <c r="H58" s="12">
        <v>-40</v>
      </c>
      <c r="I58" s="12">
        <v>48</v>
      </c>
      <c r="J58" s="12">
        <v>842</v>
      </c>
      <c r="K58" s="12">
        <v>42149</v>
      </c>
      <c r="L58" s="12">
        <v>-748</v>
      </c>
    </row>
    <row r="59" spans="1:12" ht="15">
      <c r="A59" s="3" t="s">
        <v>59</v>
      </c>
      <c r="B59" s="12">
        <v>6218</v>
      </c>
      <c r="C59" s="12">
        <v>9061</v>
      </c>
      <c r="D59" s="12">
        <v>4199</v>
      </c>
      <c r="E59" s="12">
        <v>447</v>
      </c>
      <c r="F59" s="12">
        <v>3583</v>
      </c>
      <c r="G59" s="12">
        <v>18042</v>
      </c>
      <c r="H59" s="12">
        <v>122</v>
      </c>
      <c r="I59" s="12">
        <v>48</v>
      </c>
      <c r="J59" s="12">
        <v>842</v>
      </c>
      <c r="K59" s="12">
        <v>42562</v>
      </c>
      <c r="L59" s="12">
        <v>-335</v>
      </c>
    </row>
    <row r="60" spans="1:12" ht="15">
      <c r="A60" s="3" t="s">
        <v>60</v>
      </c>
      <c r="B60" s="12">
        <v>6947</v>
      </c>
      <c r="C60" s="12">
        <v>10776</v>
      </c>
      <c r="D60" s="12">
        <v>4074</v>
      </c>
      <c r="E60" s="12">
        <v>752</v>
      </c>
      <c r="F60" s="12">
        <v>4179</v>
      </c>
      <c r="G60" s="12">
        <v>16461</v>
      </c>
      <c r="H60" s="12">
        <v>122</v>
      </c>
      <c r="I60" s="12">
        <v>210</v>
      </c>
      <c r="J60" s="12">
        <v>842</v>
      </c>
      <c r="K60" s="12">
        <v>44363</v>
      </c>
      <c r="L60" s="12">
        <v>1466</v>
      </c>
    </row>
    <row r="61" spans="1:12" ht="15">
      <c r="A61" s="3" t="s">
        <v>61</v>
      </c>
      <c r="B61" s="12">
        <v>7425</v>
      </c>
      <c r="C61" s="12">
        <v>11854</v>
      </c>
      <c r="D61" s="12">
        <v>4452</v>
      </c>
      <c r="E61" s="12">
        <v>414</v>
      </c>
      <c r="F61" s="12">
        <v>3171</v>
      </c>
      <c r="G61" s="12">
        <v>16395</v>
      </c>
      <c r="H61" s="12">
        <v>2013</v>
      </c>
      <c r="I61" s="12">
        <v>210</v>
      </c>
      <c r="J61" s="12">
        <v>842</v>
      </c>
      <c r="K61" s="12">
        <v>46776</v>
      </c>
      <c r="L61" s="12">
        <v>3879</v>
      </c>
    </row>
    <row r="62" spans="1:12" ht="15">
      <c r="A62" s="3" t="s">
        <v>62</v>
      </c>
      <c r="B62" s="12">
        <v>7907</v>
      </c>
      <c r="C62" s="12">
        <v>11566</v>
      </c>
      <c r="D62" s="12">
        <v>4469</v>
      </c>
      <c r="E62" s="12">
        <v>481</v>
      </c>
      <c r="F62" s="12">
        <v>3248</v>
      </c>
      <c r="G62" s="12">
        <v>14255</v>
      </c>
      <c r="H62" s="12">
        <v>-40</v>
      </c>
      <c r="I62" s="12">
        <v>48</v>
      </c>
      <c r="J62" s="12">
        <v>842</v>
      </c>
      <c r="K62" s="12">
        <v>42776</v>
      </c>
      <c r="L62" s="12">
        <v>-121</v>
      </c>
    </row>
    <row r="63" spans="1:12" ht="15">
      <c r="A63" s="3" t="s">
        <v>63</v>
      </c>
      <c r="B63" s="12">
        <v>8446</v>
      </c>
      <c r="C63" s="12">
        <v>11170</v>
      </c>
      <c r="D63" s="12">
        <v>4491</v>
      </c>
      <c r="E63" s="12">
        <v>710</v>
      </c>
      <c r="F63" s="12">
        <v>4118</v>
      </c>
      <c r="G63" s="12">
        <v>15113</v>
      </c>
      <c r="H63" s="12">
        <v>122</v>
      </c>
      <c r="I63" s="12">
        <v>210</v>
      </c>
      <c r="J63" s="12">
        <v>842</v>
      </c>
      <c r="K63" s="12">
        <v>45222</v>
      </c>
      <c r="L63" s="12">
        <v>2325</v>
      </c>
    </row>
    <row r="64" spans="1:12" ht="15">
      <c r="A64" s="3" t="s">
        <v>64</v>
      </c>
      <c r="B64" s="12">
        <v>9459</v>
      </c>
      <c r="C64" s="12">
        <v>12288</v>
      </c>
      <c r="D64" s="12">
        <v>4478</v>
      </c>
      <c r="E64" s="12">
        <v>643</v>
      </c>
      <c r="F64" s="12">
        <v>3670</v>
      </c>
      <c r="G64" s="12">
        <v>11810</v>
      </c>
      <c r="H64" s="12">
        <v>36</v>
      </c>
      <c r="I64" s="12">
        <v>210</v>
      </c>
      <c r="J64" s="12">
        <v>752</v>
      </c>
      <c r="K64" s="12">
        <v>43346</v>
      </c>
      <c r="L64" s="12">
        <v>449</v>
      </c>
    </row>
    <row r="65" spans="1:12" ht="15">
      <c r="A65" s="3" t="s">
        <v>65</v>
      </c>
      <c r="B65" s="12">
        <v>8381</v>
      </c>
      <c r="C65" s="12">
        <v>11714</v>
      </c>
      <c r="D65" s="12">
        <v>4768</v>
      </c>
      <c r="E65" s="12">
        <v>689</v>
      </c>
      <c r="F65" s="12">
        <v>3917</v>
      </c>
      <c r="G65" s="12">
        <v>14114</v>
      </c>
      <c r="H65" s="12">
        <v>-88</v>
      </c>
      <c r="I65" s="12">
        <v>48</v>
      </c>
      <c r="J65" s="12">
        <v>752</v>
      </c>
      <c r="K65" s="12">
        <v>44295</v>
      </c>
      <c r="L65" s="12">
        <v>1398</v>
      </c>
    </row>
    <row r="66" spans="1:12" ht="15">
      <c r="A66" s="3" t="s">
        <v>66</v>
      </c>
      <c r="B66" s="12">
        <v>8169</v>
      </c>
      <c r="C66" s="12">
        <v>13233</v>
      </c>
      <c r="D66" s="12">
        <v>4915</v>
      </c>
      <c r="E66" s="12">
        <v>1003</v>
      </c>
      <c r="F66" s="12">
        <v>4239</v>
      </c>
      <c r="G66" s="12">
        <v>11613</v>
      </c>
      <c r="H66" s="12">
        <v>-126</v>
      </c>
      <c r="I66" s="12">
        <v>48</v>
      </c>
      <c r="J66" s="12">
        <v>752</v>
      </c>
      <c r="K66" s="12">
        <v>43846</v>
      </c>
      <c r="L66" s="12">
        <v>949</v>
      </c>
    </row>
    <row r="67" spans="1:12" ht="15">
      <c r="A67" s="3" t="s">
        <v>67</v>
      </c>
      <c r="B67" s="12">
        <v>8997</v>
      </c>
      <c r="C67" s="12">
        <v>12931</v>
      </c>
      <c r="D67" s="12">
        <v>5065</v>
      </c>
      <c r="E67" s="12">
        <v>1017</v>
      </c>
      <c r="F67" s="12">
        <v>3637</v>
      </c>
      <c r="G67" s="12">
        <v>11079</v>
      </c>
      <c r="H67" s="12">
        <v>-126</v>
      </c>
      <c r="I67" s="12">
        <v>48</v>
      </c>
      <c r="J67" s="12">
        <v>752</v>
      </c>
      <c r="K67" s="12">
        <v>43400</v>
      </c>
      <c r="L67" s="12">
        <v>503</v>
      </c>
    </row>
    <row r="68" spans="1:12" ht="15">
      <c r="A68" s="3" t="s">
        <v>68</v>
      </c>
      <c r="B68" s="12">
        <v>12263</v>
      </c>
      <c r="C68" s="12">
        <v>16333</v>
      </c>
      <c r="D68" s="12">
        <v>5074</v>
      </c>
      <c r="E68" s="12">
        <v>380</v>
      </c>
      <c r="F68" s="12">
        <v>2313</v>
      </c>
      <c r="G68" s="12">
        <v>7582</v>
      </c>
      <c r="H68" s="12">
        <v>-126</v>
      </c>
      <c r="I68" s="12">
        <v>48</v>
      </c>
      <c r="J68" s="12">
        <v>752</v>
      </c>
      <c r="K68" s="12">
        <v>44619</v>
      </c>
      <c r="L68" s="12">
        <v>1722</v>
      </c>
    </row>
    <row r="69" spans="1:12" ht="15">
      <c r="A69" s="3" t="s">
        <v>69</v>
      </c>
      <c r="B69" s="12">
        <v>8452</v>
      </c>
      <c r="C69" s="12">
        <v>11958</v>
      </c>
      <c r="D69" s="12">
        <v>3811</v>
      </c>
      <c r="E69" s="12">
        <v>631</v>
      </c>
      <c r="F69" s="12">
        <v>4017</v>
      </c>
      <c r="G69" s="12">
        <v>10754</v>
      </c>
      <c r="H69" s="12">
        <v>-126</v>
      </c>
      <c r="I69" s="12">
        <v>118</v>
      </c>
      <c r="J69" s="12">
        <v>752</v>
      </c>
      <c r="K69" s="12">
        <v>40367</v>
      </c>
      <c r="L69" s="12">
        <v>-2530</v>
      </c>
    </row>
    <row r="70" spans="1:12" ht="15">
      <c r="A70" s="3" t="s">
        <v>70</v>
      </c>
      <c r="B70" s="12">
        <v>8334</v>
      </c>
      <c r="C70" s="12">
        <v>13013</v>
      </c>
      <c r="D70" s="12">
        <v>5049</v>
      </c>
      <c r="E70" s="12">
        <v>570</v>
      </c>
      <c r="F70" s="12">
        <v>3084</v>
      </c>
      <c r="G70" s="12">
        <v>11710</v>
      </c>
      <c r="H70" s="12">
        <v>36</v>
      </c>
      <c r="I70" s="12">
        <v>48</v>
      </c>
      <c r="J70" s="12">
        <v>752</v>
      </c>
      <c r="K70" s="12">
        <v>42596</v>
      </c>
      <c r="L70" s="12">
        <v>-301</v>
      </c>
    </row>
    <row r="71" spans="1:12" ht="15">
      <c r="A71" s="3" t="s">
        <v>71</v>
      </c>
      <c r="B71" s="12">
        <v>9491</v>
      </c>
      <c r="C71" s="12">
        <v>12487</v>
      </c>
      <c r="D71" s="12">
        <v>4662</v>
      </c>
      <c r="E71" s="12">
        <v>811</v>
      </c>
      <c r="F71" s="12">
        <v>4506</v>
      </c>
      <c r="G71" s="12">
        <v>12246</v>
      </c>
      <c r="H71" s="12">
        <v>-88</v>
      </c>
      <c r="I71" s="12">
        <v>48</v>
      </c>
      <c r="J71" s="12">
        <v>752</v>
      </c>
      <c r="K71" s="12">
        <v>44915</v>
      </c>
      <c r="L71" s="12">
        <v>2018</v>
      </c>
    </row>
    <row r="72" spans="1:12" ht="15">
      <c r="A72" s="3" t="s">
        <v>72</v>
      </c>
      <c r="B72" s="12">
        <v>9043</v>
      </c>
      <c r="C72" s="12">
        <v>13652</v>
      </c>
      <c r="D72" s="12">
        <v>5119</v>
      </c>
      <c r="E72" s="12">
        <v>861</v>
      </c>
      <c r="F72" s="12">
        <v>3748</v>
      </c>
      <c r="G72" s="12">
        <v>13930</v>
      </c>
      <c r="H72" s="12">
        <v>-88</v>
      </c>
      <c r="I72" s="12">
        <v>48</v>
      </c>
      <c r="J72" s="12">
        <v>752</v>
      </c>
      <c r="K72" s="12">
        <v>47065</v>
      </c>
      <c r="L72" s="12">
        <v>4168</v>
      </c>
    </row>
    <row r="73" spans="1:12" ht="15">
      <c r="A73" s="3" t="s">
        <v>73</v>
      </c>
      <c r="B73" s="12">
        <v>7906</v>
      </c>
      <c r="C73" s="12">
        <v>12395</v>
      </c>
      <c r="D73" s="12">
        <v>4549</v>
      </c>
      <c r="E73" s="12">
        <v>727</v>
      </c>
      <c r="F73" s="12">
        <v>4126</v>
      </c>
      <c r="G73" s="12">
        <v>14549</v>
      </c>
      <c r="H73" s="12">
        <v>-126</v>
      </c>
      <c r="I73" s="12">
        <v>48</v>
      </c>
      <c r="J73" s="12">
        <v>752</v>
      </c>
      <c r="K73" s="12">
        <v>44926</v>
      </c>
      <c r="L73" s="12">
        <v>2029</v>
      </c>
    </row>
    <row r="74" spans="1:12" ht="15">
      <c r="A74" s="3" t="s">
        <v>74</v>
      </c>
      <c r="B74" s="12">
        <v>9472</v>
      </c>
      <c r="C74" s="12">
        <v>13957</v>
      </c>
      <c r="D74" s="12">
        <v>4961</v>
      </c>
      <c r="E74" s="12">
        <v>699</v>
      </c>
      <c r="F74" s="12">
        <v>2909</v>
      </c>
      <c r="G74" s="12">
        <v>10495</v>
      </c>
      <c r="H74" s="12">
        <v>-126</v>
      </c>
      <c r="I74" s="12">
        <v>48</v>
      </c>
      <c r="J74" s="12">
        <v>752</v>
      </c>
      <c r="K74" s="12">
        <v>43167</v>
      </c>
      <c r="L74" s="12">
        <v>270</v>
      </c>
    </row>
    <row r="75" spans="1:12" ht="15">
      <c r="A75" s="3" t="s">
        <v>75</v>
      </c>
      <c r="B75" s="12">
        <v>8184</v>
      </c>
      <c r="C75" s="12">
        <v>12603</v>
      </c>
      <c r="D75" s="12">
        <v>4464</v>
      </c>
      <c r="E75" s="12">
        <v>652</v>
      </c>
      <c r="F75" s="12">
        <v>3708</v>
      </c>
      <c r="G75" s="12">
        <v>13604</v>
      </c>
      <c r="H75" s="12">
        <v>-126</v>
      </c>
      <c r="I75" s="12">
        <v>48</v>
      </c>
      <c r="J75" s="12">
        <v>752</v>
      </c>
      <c r="K75" s="12">
        <v>43889</v>
      </c>
      <c r="L75" s="12">
        <v>992</v>
      </c>
    </row>
    <row r="76" spans="1:12" ht="15">
      <c r="A76" s="3" t="s">
        <v>76</v>
      </c>
      <c r="B76" s="12">
        <v>8084</v>
      </c>
      <c r="C76" s="12">
        <v>12547</v>
      </c>
      <c r="D76" s="12">
        <v>4425</v>
      </c>
      <c r="E76" s="12">
        <v>668</v>
      </c>
      <c r="F76" s="12">
        <v>3356</v>
      </c>
      <c r="G76" s="12">
        <v>12206</v>
      </c>
      <c r="H76" s="12">
        <v>-126</v>
      </c>
      <c r="I76" s="12">
        <v>48</v>
      </c>
      <c r="J76" s="12">
        <v>752</v>
      </c>
      <c r="K76" s="12">
        <v>41960</v>
      </c>
      <c r="L76" s="12">
        <v>-937</v>
      </c>
    </row>
    <row r="77" spans="1:12" ht="15">
      <c r="A77" s="3" t="s">
        <v>77</v>
      </c>
      <c r="B77" s="12">
        <v>9621</v>
      </c>
      <c r="C77" s="12">
        <v>13816</v>
      </c>
      <c r="D77" s="12">
        <v>4958</v>
      </c>
      <c r="E77" s="12">
        <v>732</v>
      </c>
      <c r="F77" s="12">
        <v>4274</v>
      </c>
      <c r="G77" s="12">
        <v>12381</v>
      </c>
      <c r="H77" s="12">
        <v>-126</v>
      </c>
      <c r="I77" s="12">
        <v>48</v>
      </c>
      <c r="J77" s="12">
        <v>715</v>
      </c>
      <c r="K77" s="12">
        <v>46419</v>
      </c>
      <c r="L77" s="12">
        <v>3522</v>
      </c>
    </row>
    <row r="78" spans="1:12" ht="15">
      <c r="A78" s="3" t="s">
        <v>78</v>
      </c>
      <c r="B78" s="12">
        <v>9834</v>
      </c>
      <c r="C78" s="12">
        <v>14673</v>
      </c>
      <c r="D78" s="12">
        <v>5645</v>
      </c>
      <c r="E78" s="12">
        <v>1135</v>
      </c>
      <c r="F78" s="12">
        <v>5549</v>
      </c>
      <c r="G78" s="12">
        <v>12817</v>
      </c>
      <c r="H78" s="12">
        <v>-126</v>
      </c>
      <c r="I78" s="12">
        <v>48</v>
      </c>
      <c r="J78" s="12">
        <v>715</v>
      </c>
      <c r="K78" s="12">
        <v>50290</v>
      </c>
      <c r="L78" s="12">
        <v>7393</v>
      </c>
    </row>
    <row r="79" spans="1:12" ht="15">
      <c r="A79" s="3" t="s">
        <v>79</v>
      </c>
      <c r="B79" s="12">
        <v>7696</v>
      </c>
      <c r="C79" s="12">
        <v>11750</v>
      </c>
      <c r="D79" s="12">
        <v>4106</v>
      </c>
      <c r="E79" s="12">
        <v>634</v>
      </c>
      <c r="F79" s="12">
        <v>3516</v>
      </c>
      <c r="G79" s="12">
        <v>13819</v>
      </c>
      <c r="H79" s="12">
        <v>-126</v>
      </c>
      <c r="I79" s="12">
        <v>48</v>
      </c>
      <c r="J79" s="12">
        <v>715</v>
      </c>
      <c r="K79" s="12">
        <v>42158</v>
      </c>
      <c r="L79" s="12">
        <v>-739</v>
      </c>
    </row>
    <row r="80" spans="1:12" ht="15">
      <c r="A80" s="3" t="s">
        <v>80</v>
      </c>
      <c r="B80" s="12">
        <v>8554</v>
      </c>
      <c r="C80" s="12">
        <v>12268</v>
      </c>
      <c r="D80" s="12">
        <v>4240</v>
      </c>
      <c r="E80" s="12">
        <v>995</v>
      </c>
      <c r="F80" s="12">
        <v>4915</v>
      </c>
      <c r="G80" s="12">
        <v>14637</v>
      </c>
      <c r="H80" s="12">
        <v>-126</v>
      </c>
      <c r="I80" s="12">
        <v>48</v>
      </c>
      <c r="J80" s="12">
        <v>715</v>
      </c>
      <c r="K80" s="12">
        <v>46246</v>
      </c>
      <c r="L80" s="12">
        <v>3349</v>
      </c>
    </row>
    <row r="81" spans="1:12" ht="15">
      <c r="A81" s="3" t="s">
        <v>81</v>
      </c>
      <c r="B81" s="12">
        <v>7234</v>
      </c>
      <c r="C81" s="12">
        <v>11374</v>
      </c>
      <c r="D81" s="12">
        <v>4401</v>
      </c>
      <c r="E81" s="12">
        <v>693</v>
      </c>
      <c r="F81" s="12">
        <v>4429</v>
      </c>
      <c r="G81" s="12">
        <v>17892</v>
      </c>
      <c r="H81" s="12">
        <v>-126</v>
      </c>
      <c r="I81" s="12">
        <v>210</v>
      </c>
      <c r="J81" s="12">
        <v>715</v>
      </c>
      <c r="K81" s="12">
        <v>46822</v>
      </c>
      <c r="L81" s="12">
        <v>3925</v>
      </c>
    </row>
    <row r="82" spans="1:12" ht="15">
      <c r="A82" s="3" t="s">
        <v>82</v>
      </c>
      <c r="B82" s="12">
        <v>8281</v>
      </c>
      <c r="C82" s="12">
        <v>12496</v>
      </c>
      <c r="D82" s="12">
        <v>5484</v>
      </c>
      <c r="E82" s="12">
        <v>1030</v>
      </c>
      <c r="F82" s="12">
        <v>4092</v>
      </c>
      <c r="G82" s="12">
        <v>14844</v>
      </c>
      <c r="H82" s="12">
        <v>900</v>
      </c>
      <c r="I82" s="12">
        <v>210</v>
      </c>
      <c r="J82" s="12">
        <v>715</v>
      </c>
      <c r="K82" s="12">
        <v>48052</v>
      </c>
      <c r="L82" s="12">
        <v>5155</v>
      </c>
    </row>
    <row r="83" spans="1:12" ht="15">
      <c r="A83" s="3" t="s">
        <v>83</v>
      </c>
      <c r="B83" s="12">
        <v>8666</v>
      </c>
      <c r="C83" s="12">
        <v>12467</v>
      </c>
      <c r="D83" s="12">
        <v>4151</v>
      </c>
      <c r="E83" s="12">
        <v>620</v>
      </c>
      <c r="F83" s="12">
        <v>4268</v>
      </c>
      <c r="G83" s="12">
        <v>10088</v>
      </c>
      <c r="H83" s="12">
        <v>-126</v>
      </c>
      <c r="I83" s="12">
        <v>118</v>
      </c>
      <c r="J83" s="12">
        <v>715</v>
      </c>
      <c r="K83" s="12">
        <v>40967</v>
      </c>
      <c r="L83" s="12">
        <v>-1930</v>
      </c>
    </row>
    <row r="84" spans="1:12" ht="15">
      <c r="A84" s="3" t="s">
        <v>84</v>
      </c>
      <c r="B84" s="12">
        <v>9730</v>
      </c>
      <c r="C84" s="12">
        <v>14666</v>
      </c>
      <c r="D84" s="12">
        <v>4565</v>
      </c>
      <c r="E84" s="12">
        <v>936</v>
      </c>
      <c r="F84" s="12">
        <v>3531</v>
      </c>
      <c r="G84" s="12">
        <v>12099</v>
      </c>
      <c r="H84" s="12">
        <v>-126</v>
      </c>
      <c r="I84" s="12">
        <v>48</v>
      </c>
      <c r="J84" s="12">
        <v>715</v>
      </c>
      <c r="K84" s="12">
        <v>46164</v>
      </c>
      <c r="L84" s="12">
        <v>3267</v>
      </c>
    </row>
    <row r="85" spans="1:12" ht="15">
      <c r="A85" s="3" t="s">
        <v>85</v>
      </c>
      <c r="B85" s="12">
        <v>5362</v>
      </c>
      <c r="C85" s="12">
        <v>9686</v>
      </c>
      <c r="D85" s="12">
        <v>3962</v>
      </c>
      <c r="E85" s="12">
        <v>543</v>
      </c>
      <c r="F85" s="12">
        <v>3406</v>
      </c>
      <c r="G85" s="12">
        <v>18777</v>
      </c>
      <c r="H85" s="12">
        <v>-165</v>
      </c>
      <c r="I85" s="12">
        <v>48</v>
      </c>
      <c r="J85" s="12">
        <v>792</v>
      </c>
      <c r="K85" s="12">
        <v>42411</v>
      </c>
      <c r="L85" s="12">
        <v>-486</v>
      </c>
    </row>
    <row r="86" spans="1:12" ht="15">
      <c r="A86" s="3" t="s">
        <v>86</v>
      </c>
      <c r="B86" s="12">
        <v>7087</v>
      </c>
      <c r="C86" s="12">
        <v>12013</v>
      </c>
      <c r="D86" s="12">
        <v>5035</v>
      </c>
      <c r="E86" s="12">
        <v>858</v>
      </c>
      <c r="F86" s="12">
        <v>4687</v>
      </c>
      <c r="G86" s="12">
        <v>16140</v>
      </c>
      <c r="H86" s="12">
        <v>-165</v>
      </c>
      <c r="I86" s="12">
        <v>48</v>
      </c>
      <c r="J86" s="12">
        <v>792</v>
      </c>
      <c r="K86" s="12">
        <v>46495</v>
      </c>
      <c r="L86" s="12">
        <v>3598</v>
      </c>
    </row>
    <row r="87" spans="1:12" ht="15">
      <c r="A87" s="3" t="s">
        <v>87</v>
      </c>
      <c r="B87" s="12">
        <v>8053</v>
      </c>
      <c r="C87" s="12">
        <v>12009</v>
      </c>
      <c r="D87" s="12">
        <v>4513</v>
      </c>
      <c r="E87" s="12">
        <v>1005</v>
      </c>
      <c r="F87" s="12">
        <v>5835</v>
      </c>
      <c r="G87" s="12">
        <v>16001</v>
      </c>
      <c r="H87" s="12">
        <v>-126</v>
      </c>
      <c r="I87" s="12">
        <v>48</v>
      </c>
      <c r="J87" s="12">
        <v>792</v>
      </c>
      <c r="K87" s="12">
        <v>48130</v>
      </c>
      <c r="L87" s="12">
        <v>5233</v>
      </c>
    </row>
    <row r="88" spans="1:12" ht="15">
      <c r="A88" s="3" t="s">
        <v>88</v>
      </c>
      <c r="B88" s="12">
        <v>8128</v>
      </c>
      <c r="C88" s="12">
        <v>13392</v>
      </c>
      <c r="D88" s="12">
        <v>5583</v>
      </c>
      <c r="E88" s="12">
        <v>1189</v>
      </c>
      <c r="F88" s="12">
        <v>5608</v>
      </c>
      <c r="G88" s="12">
        <v>15664</v>
      </c>
      <c r="H88" s="12">
        <v>1926</v>
      </c>
      <c r="I88" s="12">
        <v>210</v>
      </c>
      <c r="J88" s="12">
        <v>792</v>
      </c>
      <c r="K88" s="12">
        <v>52492</v>
      </c>
      <c r="L88" s="12">
        <v>9595</v>
      </c>
    </row>
    <row r="89" spans="1:12" ht="15">
      <c r="A89" s="3" t="s">
        <v>89</v>
      </c>
      <c r="B89" s="12">
        <v>8302</v>
      </c>
      <c r="C89" s="12">
        <v>11478</v>
      </c>
      <c r="D89" s="12">
        <v>3716</v>
      </c>
      <c r="E89" s="12">
        <v>569</v>
      </c>
      <c r="F89" s="12">
        <v>3843</v>
      </c>
      <c r="G89" s="12">
        <v>11360</v>
      </c>
      <c r="H89" s="12">
        <v>-165</v>
      </c>
      <c r="I89" s="12">
        <v>118</v>
      </c>
      <c r="J89" s="12">
        <v>792</v>
      </c>
      <c r="K89" s="12">
        <v>40013</v>
      </c>
      <c r="L89" s="12">
        <v>-2884</v>
      </c>
    </row>
    <row r="90" spans="1:12" ht="15">
      <c r="A90" s="3" t="s">
        <v>305</v>
      </c>
      <c r="B90" s="12">
        <v>8007</v>
      </c>
      <c r="C90" s="12">
        <v>11686</v>
      </c>
      <c r="D90" s="12">
        <v>4468</v>
      </c>
      <c r="E90" s="12">
        <v>736</v>
      </c>
      <c r="F90" s="12">
        <v>4282</v>
      </c>
      <c r="G90" s="12">
        <v>14910</v>
      </c>
      <c r="H90" s="12">
        <v>-165</v>
      </c>
      <c r="I90" s="12">
        <v>48</v>
      </c>
      <c r="J90" s="12">
        <v>792</v>
      </c>
      <c r="K90" s="12">
        <v>44764</v>
      </c>
      <c r="L90" s="12">
        <v>1867</v>
      </c>
    </row>
    <row r="91" spans="1:12" ht="15">
      <c r="A91" s="3" t="s">
        <v>91</v>
      </c>
      <c r="B91" s="12">
        <v>8830</v>
      </c>
      <c r="C91" s="12">
        <v>12755</v>
      </c>
      <c r="D91" s="12">
        <v>3946</v>
      </c>
      <c r="E91" s="12">
        <v>406</v>
      </c>
      <c r="F91" s="12">
        <v>2381</v>
      </c>
      <c r="G91" s="12">
        <v>13125</v>
      </c>
      <c r="H91" s="12">
        <v>-165</v>
      </c>
      <c r="I91" s="12">
        <v>48</v>
      </c>
      <c r="J91" s="12">
        <v>792</v>
      </c>
      <c r="K91" s="12">
        <v>42118</v>
      </c>
      <c r="L91" s="12">
        <v>-779</v>
      </c>
    </row>
    <row r="92" spans="1:12" ht="15">
      <c r="A92" s="3" t="s">
        <v>92</v>
      </c>
      <c r="B92" s="12">
        <v>8451</v>
      </c>
      <c r="C92" s="12">
        <v>11706</v>
      </c>
      <c r="D92" s="12">
        <v>4260</v>
      </c>
      <c r="E92" s="12">
        <v>850</v>
      </c>
      <c r="F92" s="12">
        <v>4693</v>
      </c>
      <c r="G92" s="12">
        <v>14815</v>
      </c>
      <c r="H92" s="12">
        <v>-165</v>
      </c>
      <c r="I92" s="12">
        <v>48</v>
      </c>
      <c r="J92" s="12">
        <v>792</v>
      </c>
      <c r="K92" s="12">
        <v>45450</v>
      </c>
      <c r="L92" s="12">
        <v>2553</v>
      </c>
    </row>
    <row r="93" spans="1:12" ht="15">
      <c r="A93" s="3" t="s">
        <v>93</v>
      </c>
      <c r="B93" s="12">
        <v>7750</v>
      </c>
      <c r="C93" s="12">
        <v>11589</v>
      </c>
      <c r="D93" s="12">
        <v>4491</v>
      </c>
      <c r="E93" s="12">
        <v>631</v>
      </c>
      <c r="F93" s="12">
        <v>3843</v>
      </c>
      <c r="G93" s="12">
        <v>13168</v>
      </c>
      <c r="H93" s="12">
        <v>-165</v>
      </c>
      <c r="I93" s="12">
        <v>48</v>
      </c>
      <c r="J93" s="12">
        <v>792</v>
      </c>
      <c r="K93" s="12">
        <v>42147</v>
      </c>
      <c r="L93" s="12">
        <v>-750</v>
      </c>
    </row>
    <row r="94" spans="1:12" ht="15">
      <c r="A94" s="3" t="s">
        <v>94</v>
      </c>
      <c r="B94" s="12">
        <v>7100</v>
      </c>
      <c r="C94" s="12">
        <v>11530</v>
      </c>
      <c r="D94" s="12">
        <v>4679</v>
      </c>
      <c r="E94" s="12">
        <v>650</v>
      </c>
      <c r="F94" s="12">
        <v>3845</v>
      </c>
      <c r="G94" s="12">
        <v>16517</v>
      </c>
      <c r="H94" s="12">
        <v>-3</v>
      </c>
      <c r="I94" s="12">
        <v>48</v>
      </c>
      <c r="J94" s="12">
        <v>792</v>
      </c>
      <c r="K94" s="12">
        <v>45158</v>
      </c>
      <c r="L94" s="12">
        <v>2261</v>
      </c>
    </row>
    <row r="95" spans="1:12" ht="15">
      <c r="A95" s="3" t="s">
        <v>95</v>
      </c>
      <c r="B95" s="12">
        <v>7643</v>
      </c>
      <c r="C95" s="12">
        <v>11664</v>
      </c>
      <c r="D95" s="12">
        <v>4490</v>
      </c>
      <c r="E95" s="12">
        <v>689</v>
      </c>
      <c r="F95" s="12">
        <v>3541</v>
      </c>
      <c r="G95" s="12">
        <v>14701</v>
      </c>
      <c r="H95" s="12">
        <v>-126</v>
      </c>
      <c r="I95" s="12">
        <v>48</v>
      </c>
      <c r="J95" s="12">
        <v>792</v>
      </c>
      <c r="K95" s="12">
        <v>43442</v>
      </c>
      <c r="L95" s="12">
        <v>545</v>
      </c>
    </row>
    <row r="96" spans="1:12" ht="15">
      <c r="A96" s="3" t="s">
        <v>96</v>
      </c>
      <c r="B96" s="12">
        <v>7037</v>
      </c>
      <c r="C96" s="12">
        <v>10741</v>
      </c>
      <c r="D96" s="12">
        <v>3936</v>
      </c>
      <c r="E96" s="12">
        <v>569</v>
      </c>
      <c r="F96" s="12">
        <v>4162</v>
      </c>
      <c r="G96" s="12">
        <v>16137</v>
      </c>
      <c r="H96" s="12">
        <v>-165</v>
      </c>
      <c r="I96" s="12">
        <v>48</v>
      </c>
      <c r="J96" s="12">
        <v>792</v>
      </c>
      <c r="K96" s="12">
        <v>43257</v>
      </c>
      <c r="L96" s="12">
        <v>360</v>
      </c>
    </row>
    <row r="97" spans="1:12" ht="15">
      <c r="A97" s="3" t="s">
        <v>97</v>
      </c>
      <c r="B97" s="12">
        <v>6950</v>
      </c>
      <c r="C97" s="12">
        <v>11086</v>
      </c>
      <c r="D97" s="12">
        <v>3852</v>
      </c>
      <c r="E97" s="12">
        <v>513</v>
      </c>
      <c r="F97" s="12">
        <v>3770</v>
      </c>
      <c r="G97" s="12">
        <v>13902</v>
      </c>
      <c r="H97" s="12">
        <v>-165</v>
      </c>
      <c r="I97" s="12">
        <v>48</v>
      </c>
      <c r="J97" s="12">
        <v>378</v>
      </c>
      <c r="K97" s="12">
        <v>40334</v>
      </c>
      <c r="L97" s="12">
        <v>-2563</v>
      </c>
    </row>
    <row r="98" spans="1:12" ht="15">
      <c r="A98" s="3" t="s">
        <v>98</v>
      </c>
      <c r="B98" s="12">
        <v>7540</v>
      </c>
      <c r="C98" s="12">
        <v>11264</v>
      </c>
      <c r="D98" s="12">
        <v>4027</v>
      </c>
      <c r="E98" s="12">
        <v>618</v>
      </c>
      <c r="F98" s="12">
        <v>4112</v>
      </c>
      <c r="G98" s="12">
        <v>13924</v>
      </c>
      <c r="H98" s="12">
        <v>-48</v>
      </c>
      <c r="I98" s="12">
        <v>48</v>
      </c>
      <c r="J98" s="12">
        <v>729</v>
      </c>
      <c r="K98" s="12">
        <v>42214</v>
      </c>
      <c r="L98" s="12">
        <v>-683</v>
      </c>
    </row>
    <row r="99" spans="1:12" ht="15">
      <c r="A99" s="3" t="s">
        <v>99</v>
      </c>
      <c r="B99" s="12">
        <v>7950</v>
      </c>
      <c r="C99" s="12">
        <v>12066</v>
      </c>
      <c r="D99" s="12">
        <v>4254</v>
      </c>
      <c r="E99" s="12">
        <v>510</v>
      </c>
      <c r="F99" s="12">
        <v>3764</v>
      </c>
      <c r="G99" s="12">
        <v>12223</v>
      </c>
      <c r="H99" s="12">
        <v>-48</v>
      </c>
      <c r="I99" s="12">
        <v>118</v>
      </c>
      <c r="J99" s="12">
        <v>729</v>
      </c>
      <c r="K99" s="12">
        <v>41566</v>
      </c>
      <c r="L99" s="12">
        <v>-1331</v>
      </c>
    </row>
    <row r="100" spans="1:12" ht="15">
      <c r="A100" s="3" t="s">
        <v>100</v>
      </c>
      <c r="B100" s="12">
        <v>7522</v>
      </c>
      <c r="C100" s="12">
        <v>11009</v>
      </c>
      <c r="D100" s="12">
        <v>4255</v>
      </c>
      <c r="E100" s="12">
        <v>750</v>
      </c>
      <c r="F100" s="12">
        <v>4447</v>
      </c>
      <c r="G100" s="12">
        <v>15900</v>
      </c>
      <c r="H100" s="12">
        <v>-48</v>
      </c>
      <c r="I100" s="12">
        <v>48</v>
      </c>
      <c r="J100" s="12">
        <v>729</v>
      </c>
      <c r="K100" s="12">
        <v>44612</v>
      </c>
      <c r="L100" s="12">
        <v>1715</v>
      </c>
    </row>
    <row r="101" spans="1:12" ht="15">
      <c r="A101" s="3" t="s">
        <v>101</v>
      </c>
      <c r="B101" s="12">
        <v>8700</v>
      </c>
      <c r="C101" s="12">
        <v>13012</v>
      </c>
      <c r="D101" s="12">
        <v>4262</v>
      </c>
      <c r="E101" s="12">
        <v>822</v>
      </c>
      <c r="F101" s="12">
        <v>5031</v>
      </c>
      <c r="G101" s="12">
        <v>13896</v>
      </c>
      <c r="H101" s="12">
        <v>-48</v>
      </c>
      <c r="I101" s="12">
        <v>48</v>
      </c>
      <c r="J101" s="12">
        <v>729</v>
      </c>
      <c r="K101" s="12">
        <v>46452</v>
      </c>
      <c r="L101" s="12">
        <v>3555</v>
      </c>
    </row>
    <row r="102" spans="1:12" ht="15">
      <c r="A102" s="3" t="s">
        <v>102</v>
      </c>
      <c r="B102" s="12">
        <v>6938</v>
      </c>
      <c r="C102" s="12">
        <v>11219</v>
      </c>
      <c r="D102" s="12">
        <v>4274</v>
      </c>
      <c r="E102" s="12">
        <v>544</v>
      </c>
      <c r="F102" s="12">
        <v>3708</v>
      </c>
      <c r="G102" s="12">
        <v>14010</v>
      </c>
      <c r="H102" s="12">
        <v>-48</v>
      </c>
      <c r="I102" s="12">
        <v>48</v>
      </c>
      <c r="J102" s="12">
        <v>729</v>
      </c>
      <c r="K102" s="12">
        <v>41422</v>
      </c>
      <c r="L102" s="12">
        <v>-1475</v>
      </c>
    </row>
    <row r="103" spans="1:12" ht="15">
      <c r="A103" s="3" t="s">
        <v>103</v>
      </c>
      <c r="B103" s="12">
        <v>9077</v>
      </c>
      <c r="C103" s="12">
        <v>13920</v>
      </c>
      <c r="D103" s="12">
        <v>5201</v>
      </c>
      <c r="E103" s="12">
        <v>1047</v>
      </c>
      <c r="F103" s="12">
        <v>4685</v>
      </c>
      <c r="G103" s="12">
        <v>9206</v>
      </c>
      <c r="H103" s="12">
        <v>-48</v>
      </c>
      <c r="I103" s="12">
        <v>48</v>
      </c>
      <c r="J103" s="12">
        <v>1420</v>
      </c>
      <c r="K103" s="12">
        <v>44556</v>
      </c>
      <c r="L103" s="12">
        <v>1659</v>
      </c>
    </row>
    <row r="104" spans="1:12" ht="15">
      <c r="A104" s="3" t="s">
        <v>104</v>
      </c>
      <c r="B104" s="12">
        <v>8094</v>
      </c>
      <c r="C104" s="12">
        <v>12927</v>
      </c>
      <c r="D104" s="12">
        <v>4580</v>
      </c>
      <c r="E104" s="12">
        <v>712</v>
      </c>
      <c r="F104" s="12">
        <v>4028</v>
      </c>
      <c r="G104" s="12">
        <v>12635</v>
      </c>
      <c r="H104" s="12">
        <v>-48</v>
      </c>
      <c r="I104" s="12">
        <v>48</v>
      </c>
      <c r="J104" s="12">
        <v>1420</v>
      </c>
      <c r="K104" s="12">
        <v>44396</v>
      </c>
      <c r="L104" s="12">
        <v>1499</v>
      </c>
    </row>
    <row r="105" spans="1:12" ht="15">
      <c r="A105" s="3" t="s">
        <v>105</v>
      </c>
      <c r="B105" s="12">
        <v>10802</v>
      </c>
      <c r="C105" s="12">
        <v>13500</v>
      </c>
      <c r="D105" s="12">
        <v>4490</v>
      </c>
      <c r="E105" s="12">
        <v>981</v>
      </c>
      <c r="F105" s="12">
        <v>5337</v>
      </c>
      <c r="G105" s="12">
        <v>9600</v>
      </c>
      <c r="H105" s="12">
        <v>-48</v>
      </c>
      <c r="I105" s="12">
        <v>134</v>
      </c>
      <c r="J105" s="12">
        <v>1420</v>
      </c>
      <c r="K105" s="12">
        <v>46216</v>
      </c>
      <c r="L105" s="12">
        <v>3319</v>
      </c>
    </row>
    <row r="106" spans="1:12" ht="15">
      <c r="A106" s="3" t="s">
        <v>106</v>
      </c>
      <c r="B106" s="12">
        <v>6647</v>
      </c>
      <c r="C106" s="12">
        <v>10642</v>
      </c>
      <c r="D106" s="12">
        <v>3767</v>
      </c>
      <c r="E106" s="12">
        <v>544</v>
      </c>
      <c r="F106" s="12">
        <v>2965</v>
      </c>
      <c r="G106" s="12">
        <v>16543</v>
      </c>
      <c r="H106" s="12">
        <v>-48</v>
      </c>
      <c r="I106" s="12">
        <v>48</v>
      </c>
      <c r="J106" s="12">
        <v>1420</v>
      </c>
      <c r="K106" s="12">
        <v>42528</v>
      </c>
      <c r="L106" s="12">
        <v>-369</v>
      </c>
    </row>
    <row r="107" spans="1:12" ht="15">
      <c r="A107" s="3" t="s">
        <v>107</v>
      </c>
      <c r="B107" s="12">
        <v>9189</v>
      </c>
      <c r="C107" s="12">
        <v>13204</v>
      </c>
      <c r="D107" s="12">
        <v>4626</v>
      </c>
      <c r="E107" s="12">
        <v>727</v>
      </c>
      <c r="F107" s="12">
        <v>4251</v>
      </c>
      <c r="G107" s="12">
        <v>10268</v>
      </c>
      <c r="H107" s="12">
        <v>-48</v>
      </c>
      <c r="I107" s="12">
        <v>48</v>
      </c>
      <c r="J107" s="12">
        <v>1420</v>
      </c>
      <c r="K107" s="12">
        <v>43685</v>
      </c>
      <c r="L107" s="12">
        <v>788</v>
      </c>
    </row>
    <row r="108" spans="1:12" ht="15">
      <c r="A108" s="3" t="s">
        <v>108</v>
      </c>
      <c r="B108" s="12">
        <v>8777</v>
      </c>
      <c r="C108" s="12">
        <v>12011</v>
      </c>
      <c r="D108" s="12">
        <v>4021</v>
      </c>
      <c r="E108" s="12">
        <v>900</v>
      </c>
      <c r="F108" s="12">
        <v>5366</v>
      </c>
      <c r="G108" s="12">
        <v>10736</v>
      </c>
      <c r="H108" s="12">
        <v>-48</v>
      </c>
      <c r="I108" s="12">
        <v>118</v>
      </c>
      <c r="J108" s="12">
        <v>1420</v>
      </c>
      <c r="K108" s="12">
        <v>43301</v>
      </c>
      <c r="L108" s="12">
        <v>404</v>
      </c>
    </row>
    <row r="109" spans="1:12" ht="15">
      <c r="A109" s="3" t="s">
        <v>109</v>
      </c>
      <c r="B109" s="12">
        <v>7753</v>
      </c>
      <c r="C109" s="12">
        <v>11587</v>
      </c>
      <c r="D109" s="12">
        <v>4474</v>
      </c>
      <c r="E109" s="12">
        <v>746</v>
      </c>
      <c r="F109" s="12">
        <v>4459</v>
      </c>
      <c r="G109" s="12">
        <v>13524</v>
      </c>
      <c r="H109" s="12">
        <v>-48</v>
      </c>
      <c r="I109" s="12">
        <v>48</v>
      </c>
      <c r="J109" s="12">
        <v>1420</v>
      </c>
      <c r="K109" s="12">
        <v>43963</v>
      </c>
      <c r="L109" s="12">
        <v>1066</v>
      </c>
    </row>
    <row r="110" spans="1:12" ht="15">
      <c r="A110" s="3" t="s">
        <v>306</v>
      </c>
      <c r="B110" s="12">
        <v>7779</v>
      </c>
      <c r="C110" s="12">
        <v>12616</v>
      </c>
      <c r="D110" s="12">
        <v>4139</v>
      </c>
      <c r="E110" s="12">
        <v>444</v>
      </c>
      <c r="F110" s="12">
        <v>2866</v>
      </c>
      <c r="G110" s="12">
        <v>13384</v>
      </c>
      <c r="H110" s="12">
        <v>-85</v>
      </c>
      <c r="I110" s="12">
        <v>48</v>
      </c>
      <c r="J110" s="12">
        <v>1420</v>
      </c>
      <c r="K110" s="12">
        <v>42611</v>
      </c>
      <c r="L110" s="12">
        <v>-286</v>
      </c>
    </row>
    <row r="111" spans="1:12" ht="15">
      <c r="A111" s="3" t="s">
        <v>111</v>
      </c>
      <c r="B111" s="12">
        <v>8436</v>
      </c>
      <c r="C111" s="12">
        <v>11802</v>
      </c>
      <c r="D111" s="12">
        <v>4186</v>
      </c>
      <c r="E111" s="12">
        <v>601</v>
      </c>
      <c r="F111" s="12">
        <v>3648</v>
      </c>
      <c r="G111" s="12">
        <v>12873</v>
      </c>
      <c r="H111" s="12">
        <v>-48</v>
      </c>
      <c r="I111" s="12">
        <v>48</v>
      </c>
      <c r="J111" s="12">
        <v>1420</v>
      </c>
      <c r="K111" s="12">
        <v>42966</v>
      </c>
      <c r="L111" s="12">
        <v>69</v>
      </c>
    </row>
    <row r="112" spans="1:12" ht="15">
      <c r="A112" s="3" t="s">
        <v>112</v>
      </c>
      <c r="B112" s="12">
        <v>8982</v>
      </c>
      <c r="C112" s="12">
        <v>13265</v>
      </c>
      <c r="D112" s="12">
        <v>4662</v>
      </c>
      <c r="E112" s="12">
        <v>489</v>
      </c>
      <c r="F112" s="12">
        <v>3234</v>
      </c>
      <c r="G112" s="12">
        <v>10901</v>
      </c>
      <c r="H112" s="12">
        <v>-48</v>
      </c>
      <c r="I112" s="12">
        <v>48</v>
      </c>
      <c r="J112" s="12">
        <v>1420</v>
      </c>
      <c r="K112" s="12">
        <v>42953</v>
      </c>
      <c r="L112" s="12">
        <v>56</v>
      </c>
    </row>
    <row r="113" spans="1:12" ht="15">
      <c r="A113" s="3" t="s">
        <v>113</v>
      </c>
      <c r="B113" s="12">
        <v>7874</v>
      </c>
      <c r="C113" s="12">
        <v>11731</v>
      </c>
      <c r="D113" s="12">
        <v>4585</v>
      </c>
      <c r="E113" s="12">
        <v>825</v>
      </c>
      <c r="F113" s="12">
        <v>4247</v>
      </c>
      <c r="G113" s="12">
        <v>12655</v>
      </c>
      <c r="H113" s="12">
        <v>-48</v>
      </c>
      <c r="I113" s="12">
        <v>48</v>
      </c>
      <c r="J113" s="12">
        <v>1420</v>
      </c>
      <c r="K113" s="12">
        <v>43337</v>
      </c>
      <c r="L113" s="12">
        <v>440</v>
      </c>
    </row>
    <row r="114" spans="1:12" ht="15">
      <c r="A114" s="3" t="s">
        <v>114</v>
      </c>
      <c r="B114" s="12">
        <v>8321</v>
      </c>
      <c r="C114" s="12">
        <v>12177</v>
      </c>
      <c r="D114" s="12">
        <v>4427</v>
      </c>
      <c r="E114" s="12">
        <v>707</v>
      </c>
      <c r="F114" s="12">
        <v>4898</v>
      </c>
      <c r="G114" s="12">
        <v>12080</v>
      </c>
      <c r="H114" s="12">
        <v>-48</v>
      </c>
      <c r="I114" s="12">
        <v>118</v>
      </c>
      <c r="J114" s="12">
        <v>1420</v>
      </c>
      <c r="K114" s="12">
        <v>44100</v>
      </c>
      <c r="L114" s="12">
        <v>1203</v>
      </c>
    </row>
    <row r="115" spans="1:12" ht="15">
      <c r="A115" s="3" t="s">
        <v>115</v>
      </c>
      <c r="B115" s="12">
        <v>10163</v>
      </c>
      <c r="C115" s="12">
        <v>14995</v>
      </c>
      <c r="D115" s="12">
        <v>4768</v>
      </c>
      <c r="E115" s="12">
        <v>395</v>
      </c>
      <c r="F115" s="12">
        <v>2895</v>
      </c>
      <c r="G115" s="12">
        <v>8733</v>
      </c>
      <c r="H115" s="12">
        <v>-48</v>
      </c>
      <c r="I115" s="12">
        <v>134</v>
      </c>
      <c r="J115" s="12">
        <v>1420</v>
      </c>
      <c r="K115" s="12">
        <v>43455</v>
      </c>
      <c r="L115" s="12">
        <v>558</v>
      </c>
    </row>
    <row r="116" spans="1:12" ht="15">
      <c r="A116" s="3" t="s">
        <v>116</v>
      </c>
      <c r="B116" s="12">
        <v>9248</v>
      </c>
      <c r="C116" s="12">
        <v>12066</v>
      </c>
      <c r="D116" s="12">
        <v>4163</v>
      </c>
      <c r="E116" s="12">
        <v>955</v>
      </c>
      <c r="F116" s="12">
        <v>5216</v>
      </c>
      <c r="G116" s="12">
        <v>11289</v>
      </c>
      <c r="H116" s="12">
        <v>-85</v>
      </c>
      <c r="I116" s="12">
        <v>48</v>
      </c>
      <c r="J116" s="12">
        <v>1420</v>
      </c>
      <c r="K116" s="12">
        <v>44320</v>
      </c>
      <c r="L116" s="12">
        <v>1423</v>
      </c>
    </row>
    <row r="117" spans="1:12" ht="15">
      <c r="A117" s="3" t="s">
        <v>117</v>
      </c>
      <c r="B117" s="12">
        <v>10768</v>
      </c>
      <c r="C117" s="12">
        <v>17013</v>
      </c>
      <c r="D117" s="12">
        <v>4490</v>
      </c>
      <c r="E117" s="12">
        <v>245</v>
      </c>
      <c r="F117" s="12">
        <v>2104</v>
      </c>
      <c r="G117" s="12">
        <v>10244</v>
      </c>
      <c r="H117" s="12">
        <v>-85</v>
      </c>
      <c r="I117" s="12">
        <v>134</v>
      </c>
      <c r="J117" s="12">
        <v>1420</v>
      </c>
      <c r="K117" s="12">
        <v>46333</v>
      </c>
      <c r="L117" s="12">
        <v>3436</v>
      </c>
    </row>
    <row r="118" spans="1:12" ht="15">
      <c r="A118" s="3" t="s">
        <v>118</v>
      </c>
      <c r="B118" s="12">
        <v>8131</v>
      </c>
      <c r="C118" s="12">
        <v>11543</v>
      </c>
      <c r="D118" s="12">
        <v>3605</v>
      </c>
      <c r="E118" s="12">
        <v>628</v>
      </c>
      <c r="F118" s="12">
        <v>4145</v>
      </c>
      <c r="G118" s="12">
        <v>8835</v>
      </c>
      <c r="H118" s="12">
        <v>-48</v>
      </c>
      <c r="I118" s="12">
        <v>118</v>
      </c>
      <c r="J118" s="12">
        <v>1420</v>
      </c>
      <c r="K118" s="12">
        <v>38377</v>
      </c>
      <c r="L118" s="12">
        <v>-4520</v>
      </c>
    </row>
    <row r="119" spans="1:12" ht="15">
      <c r="A119" s="3" t="s">
        <v>119</v>
      </c>
      <c r="B119" s="12">
        <v>9785</v>
      </c>
      <c r="C119" s="12">
        <v>11548</v>
      </c>
      <c r="D119" s="12">
        <v>3245</v>
      </c>
      <c r="E119" s="12">
        <v>1103</v>
      </c>
      <c r="F119" s="12">
        <v>7289</v>
      </c>
      <c r="G119" s="12">
        <v>9458</v>
      </c>
      <c r="H119" s="12">
        <v>-85</v>
      </c>
      <c r="I119" s="12">
        <v>186</v>
      </c>
      <c r="J119" s="12">
        <v>1420</v>
      </c>
      <c r="K119" s="12">
        <v>43949</v>
      </c>
      <c r="L119" s="12">
        <v>1052</v>
      </c>
    </row>
    <row r="120" spans="1:12" ht="15">
      <c r="A120" s="3" t="s">
        <v>120</v>
      </c>
      <c r="B120" s="12">
        <v>7739</v>
      </c>
      <c r="C120" s="12">
        <v>12350</v>
      </c>
      <c r="D120" s="12">
        <v>4315</v>
      </c>
      <c r="E120" s="12">
        <v>747</v>
      </c>
      <c r="F120" s="12">
        <v>4166</v>
      </c>
      <c r="G120" s="12">
        <v>14677</v>
      </c>
      <c r="H120" s="12">
        <v>-9</v>
      </c>
      <c r="I120" s="12">
        <v>48</v>
      </c>
      <c r="J120" s="12">
        <v>1420</v>
      </c>
      <c r="K120" s="12">
        <v>45453</v>
      </c>
      <c r="L120" s="12">
        <v>2556</v>
      </c>
    </row>
    <row r="121" spans="1:12" ht="15">
      <c r="A121" s="3" t="s">
        <v>121</v>
      </c>
      <c r="B121" s="12">
        <v>8911</v>
      </c>
      <c r="C121" s="12">
        <v>13129</v>
      </c>
      <c r="D121" s="12">
        <v>5355</v>
      </c>
      <c r="E121" s="12">
        <v>1250</v>
      </c>
      <c r="F121" s="12">
        <v>5829</v>
      </c>
      <c r="G121" s="12">
        <v>12100</v>
      </c>
      <c r="H121" s="12">
        <v>115</v>
      </c>
      <c r="I121" s="12">
        <v>48</v>
      </c>
      <c r="J121" s="12">
        <v>1420</v>
      </c>
      <c r="K121" s="12">
        <v>48157</v>
      </c>
      <c r="L121" s="12">
        <v>5260</v>
      </c>
    </row>
    <row r="122" spans="1:12" ht="15">
      <c r="A122" s="3" t="s">
        <v>122</v>
      </c>
      <c r="B122" s="12">
        <v>5810</v>
      </c>
      <c r="C122" s="12">
        <v>9395</v>
      </c>
      <c r="D122" s="12">
        <v>3888</v>
      </c>
      <c r="E122" s="12">
        <v>629</v>
      </c>
      <c r="F122" s="12">
        <v>3925</v>
      </c>
      <c r="G122" s="12">
        <v>18614</v>
      </c>
      <c r="H122" s="12">
        <v>-48</v>
      </c>
      <c r="I122" s="12">
        <v>48</v>
      </c>
      <c r="J122" s="12">
        <v>1420</v>
      </c>
      <c r="K122" s="12">
        <v>43681</v>
      </c>
      <c r="L122" s="12">
        <v>784</v>
      </c>
    </row>
    <row r="123" spans="1:12" ht="15">
      <c r="A123" s="3" t="s">
        <v>123</v>
      </c>
      <c r="B123" s="12">
        <v>7866</v>
      </c>
      <c r="C123" s="12">
        <v>11319</v>
      </c>
      <c r="D123" s="12">
        <v>4551</v>
      </c>
      <c r="E123" s="12">
        <v>546</v>
      </c>
      <c r="F123" s="12">
        <v>3468</v>
      </c>
      <c r="G123" s="12">
        <v>12405</v>
      </c>
      <c r="H123" s="12">
        <v>-48</v>
      </c>
      <c r="I123" s="12">
        <v>48</v>
      </c>
      <c r="J123" s="12">
        <v>1420</v>
      </c>
      <c r="K123" s="12">
        <v>41575</v>
      </c>
      <c r="L123" s="12">
        <v>-1322</v>
      </c>
    </row>
    <row r="124" spans="1:12" ht="15">
      <c r="A124" s="3" t="s">
        <v>124</v>
      </c>
      <c r="B124" s="12">
        <v>8586</v>
      </c>
      <c r="C124" s="12">
        <v>12345</v>
      </c>
      <c r="D124" s="12">
        <v>4897</v>
      </c>
      <c r="E124" s="12">
        <v>633</v>
      </c>
      <c r="F124" s="12">
        <v>3548</v>
      </c>
      <c r="G124" s="12">
        <v>10614</v>
      </c>
      <c r="H124" s="12">
        <v>-48</v>
      </c>
      <c r="I124" s="12">
        <v>134</v>
      </c>
      <c r="J124" s="12">
        <v>1420</v>
      </c>
      <c r="K124" s="12">
        <v>42129</v>
      </c>
      <c r="L124" s="12">
        <v>-768</v>
      </c>
    </row>
    <row r="125" spans="1:12" ht="15">
      <c r="A125" s="3" t="s">
        <v>125</v>
      </c>
      <c r="B125" s="12">
        <v>11557</v>
      </c>
      <c r="C125" s="12">
        <v>15218</v>
      </c>
      <c r="D125" s="12">
        <v>4526</v>
      </c>
      <c r="E125" s="12">
        <v>386</v>
      </c>
      <c r="F125" s="12">
        <v>2705</v>
      </c>
      <c r="G125" s="12">
        <v>9010</v>
      </c>
      <c r="H125" s="12">
        <v>-48</v>
      </c>
      <c r="I125" s="12">
        <v>134</v>
      </c>
      <c r="J125" s="12">
        <v>1420</v>
      </c>
      <c r="K125" s="12">
        <v>44908</v>
      </c>
      <c r="L125" s="12">
        <v>2011</v>
      </c>
    </row>
    <row r="126" spans="1:12" ht="15">
      <c r="A126" s="3" t="s">
        <v>126</v>
      </c>
      <c r="B126" s="12">
        <v>9827</v>
      </c>
      <c r="C126" s="12">
        <v>13499</v>
      </c>
      <c r="D126" s="12">
        <v>5069</v>
      </c>
      <c r="E126" s="12">
        <v>715</v>
      </c>
      <c r="F126" s="12">
        <v>3549</v>
      </c>
      <c r="G126" s="12">
        <v>9402</v>
      </c>
      <c r="H126" s="12">
        <v>-48</v>
      </c>
      <c r="I126" s="12">
        <v>48</v>
      </c>
      <c r="J126" s="12">
        <v>1420</v>
      </c>
      <c r="K126" s="12">
        <v>43481</v>
      </c>
      <c r="L126" s="12">
        <v>584</v>
      </c>
    </row>
    <row r="127" spans="1:12" ht="15">
      <c r="A127" s="3" t="s">
        <v>127</v>
      </c>
      <c r="B127" s="12">
        <v>11007</v>
      </c>
      <c r="C127" s="12">
        <v>15263</v>
      </c>
      <c r="D127" s="12">
        <v>4647</v>
      </c>
      <c r="E127" s="12">
        <v>393</v>
      </c>
      <c r="F127" s="12">
        <v>2912</v>
      </c>
      <c r="G127" s="12">
        <v>8505</v>
      </c>
      <c r="H127" s="12">
        <v>-48</v>
      </c>
      <c r="I127" s="12">
        <v>134</v>
      </c>
      <c r="J127" s="12">
        <v>1420</v>
      </c>
      <c r="K127" s="12">
        <v>44233</v>
      </c>
      <c r="L127" s="12">
        <v>1336</v>
      </c>
    </row>
    <row r="128" spans="1:12" ht="15">
      <c r="A128" s="3" t="s">
        <v>128</v>
      </c>
      <c r="B128" s="12">
        <v>7765</v>
      </c>
      <c r="C128" s="12">
        <v>11939</v>
      </c>
      <c r="D128" s="12">
        <v>4696</v>
      </c>
      <c r="E128" s="12">
        <v>707</v>
      </c>
      <c r="F128" s="12">
        <v>4016</v>
      </c>
      <c r="G128" s="12">
        <v>13751</v>
      </c>
      <c r="H128" s="12">
        <v>-48</v>
      </c>
      <c r="I128" s="12">
        <v>48</v>
      </c>
      <c r="J128" s="12">
        <v>1420</v>
      </c>
      <c r="K128" s="12">
        <v>44294</v>
      </c>
      <c r="L128" s="12">
        <v>1397</v>
      </c>
    </row>
    <row r="129" spans="1:12" ht="15">
      <c r="A129" s="3" t="s">
        <v>129</v>
      </c>
      <c r="B129" s="12">
        <v>8458</v>
      </c>
      <c r="C129" s="12">
        <v>11876</v>
      </c>
      <c r="D129" s="12">
        <v>4138</v>
      </c>
      <c r="E129" s="12">
        <v>651</v>
      </c>
      <c r="F129" s="12">
        <v>4320</v>
      </c>
      <c r="G129" s="12">
        <v>11828</v>
      </c>
      <c r="H129" s="12">
        <v>-48</v>
      </c>
      <c r="I129" s="12">
        <v>134</v>
      </c>
      <c r="J129" s="12">
        <v>1420</v>
      </c>
      <c r="K129" s="12">
        <v>42777</v>
      </c>
      <c r="L129" s="12">
        <v>-120</v>
      </c>
    </row>
    <row r="130" spans="1:12" ht="15">
      <c r="A130" s="3" t="s">
        <v>130</v>
      </c>
      <c r="B130" s="12">
        <v>9368</v>
      </c>
      <c r="C130" s="12">
        <v>14150</v>
      </c>
      <c r="D130" s="12">
        <v>4643</v>
      </c>
      <c r="E130" s="12">
        <v>239</v>
      </c>
      <c r="F130" s="12">
        <v>2561</v>
      </c>
      <c r="G130" s="12">
        <v>10807</v>
      </c>
      <c r="H130" s="12">
        <v>-85</v>
      </c>
      <c r="I130" s="12">
        <v>134</v>
      </c>
      <c r="J130" s="12">
        <v>1420</v>
      </c>
      <c r="K130" s="12">
        <v>43237</v>
      </c>
      <c r="L130" s="12">
        <v>340</v>
      </c>
    </row>
    <row r="131" spans="1:12" ht="15">
      <c r="A131" s="3" t="s">
        <v>131</v>
      </c>
      <c r="B131" s="12">
        <v>6989</v>
      </c>
      <c r="C131" s="12">
        <v>10688</v>
      </c>
      <c r="D131" s="12">
        <v>3726</v>
      </c>
      <c r="E131" s="12">
        <v>389</v>
      </c>
      <c r="F131" s="12">
        <v>2970</v>
      </c>
      <c r="G131" s="12">
        <v>15195</v>
      </c>
      <c r="H131" s="12">
        <v>-48</v>
      </c>
      <c r="I131" s="12">
        <v>48</v>
      </c>
      <c r="J131" s="12">
        <v>1420</v>
      </c>
      <c r="K131" s="12">
        <v>41377</v>
      </c>
      <c r="L131" s="12">
        <v>-1520</v>
      </c>
    </row>
    <row r="132" spans="1:12" ht="15">
      <c r="A132" s="3" t="s">
        <v>132</v>
      </c>
      <c r="B132" s="12">
        <v>9554</v>
      </c>
      <c r="C132" s="12">
        <v>14858</v>
      </c>
      <c r="D132" s="12">
        <v>5039</v>
      </c>
      <c r="E132" s="12">
        <v>1002</v>
      </c>
      <c r="F132" s="12">
        <v>4494</v>
      </c>
      <c r="G132" s="12">
        <v>9025</v>
      </c>
      <c r="H132" s="12">
        <v>-48</v>
      </c>
      <c r="I132" s="12">
        <v>48</v>
      </c>
      <c r="J132" s="12">
        <v>1420</v>
      </c>
      <c r="K132" s="12">
        <v>45392</v>
      </c>
      <c r="L132" s="12">
        <v>2495</v>
      </c>
    </row>
    <row r="133" spans="1:12" ht="15">
      <c r="A133" s="3" t="s">
        <v>133</v>
      </c>
      <c r="B133" s="12">
        <v>8301</v>
      </c>
      <c r="C133" s="12">
        <v>11647</v>
      </c>
      <c r="D133" s="12">
        <v>3988</v>
      </c>
      <c r="E133" s="12">
        <v>470</v>
      </c>
      <c r="F133" s="12">
        <v>3225</v>
      </c>
      <c r="G133" s="12">
        <v>13862</v>
      </c>
      <c r="H133" s="12">
        <v>-48</v>
      </c>
      <c r="I133" s="12">
        <v>48</v>
      </c>
      <c r="J133" s="12">
        <v>1420</v>
      </c>
      <c r="K133" s="12">
        <v>42913</v>
      </c>
      <c r="L133" s="12">
        <v>16</v>
      </c>
    </row>
    <row r="134" spans="1:12" ht="15">
      <c r="A134" s="3" t="s">
        <v>134</v>
      </c>
      <c r="B134" s="12">
        <v>7554</v>
      </c>
      <c r="C134" s="12">
        <v>12210</v>
      </c>
      <c r="D134" s="12">
        <v>4632</v>
      </c>
      <c r="E134" s="12">
        <v>891</v>
      </c>
      <c r="F134" s="12">
        <v>4334</v>
      </c>
      <c r="G134" s="12">
        <v>13585</v>
      </c>
      <c r="H134" s="12">
        <v>-9</v>
      </c>
      <c r="I134" s="12">
        <v>48</v>
      </c>
      <c r="J134" s="12">
        <v>1420</v>
      </c>
      <c r="K134" s="12">
        <v>44665</v>
      </c>
      <c r="L134" s="12">
        <v>1768</v>
      </c>
    </row>
    <row r="135" spans="1:12" ht="15">
      <c r="A135" s="3" t="s">
        <v>135</v>
      </c>
      <c r="B135" s="12">
        <v>9050</v>
      </c>
      <c r="C135" s="12">
        <v>14184</v>
      </c>
      <c r="D135" s="12">
        <v>5266</v>
      </c>
      <c r="E135" s="12">
        <v>1120</v>
      </c>
      <c r="F135" s="12">
        <v>5346</v>
      </c>
      <c r="G135" s="12">
        <v>12127</v>
      </c>
      <c r="H135" s="12">
        <v>-48</v>
      </c>
      <c r="I135" s="12">
        <v>48</v>
      </c>
      <c r="J135" s="12">
        <v>1420</v>
      </c>
      <c r="K135" s="12">
        <v>48513</v>
      </c>
      <c r="L135" s="12">
        <v>5616</v>
      </c>
    </row>
    <row r="136" spans="1:12" ht="15">
      <c r="A136" s="3" t="s">
        <v>136</v>
      </c>
      <c r="B136" s="12">
        <v>8153</v>
      </c>
      <c r="C136" s="12">
        <v>11788</v>
      </c>
      <c r="D136" s="12">
        <v>4221</v>
      </c>
      <c r="E136" s="12">
        <v>602</v>
      </c>
      <c r="F136" s="12">
        <v>3423</v>
      </c>
      <c r="G136" s="12">
        <v>13269</v>
      </c>
      <c r="H136" s="12">
        <v>-124</v>
      </c>
      <c r="I136" s="12">
        <v>48</v>
      </c>
      <c r="J136" s="12">
        <v>934</v>
      </c>
      <c r="K136" s="12">
        <v>42314</v>
      </c>
      <c r="L136" s="12">
        <v>-583</v>
      </c>
    </row>
    <row r="137" spans="1:12" ht="15">
      <c r="A137" s="3" t="s">
        <v>137</v>
      </c>
      <c r="B137" s="12">
        <v>8322</v>
      </c>
      <c r="C137" s="12">
        <v>11792</v>
      </c>
      <c r="D137" s="12">
        <v>3761</v>
      </c>
      <c r="E137" s="12">
        <v>636</v>
      </c>
      <c r="F137" s="12">
        <v>4052</v>
      </c>
      <c r="G137" s="12">
        <v>11577</v>
      </c>
      <c r="H137" s="12">
        <v>-124</v>
      </c>
      <c r="I137" s="12">
        <v>118</v>
      </c>
      <c r="J137" s="12">
        <v>934</v>
      </c>
      <c r="K137" s="12">
        <v>41068</v>
      </c>
      <c r="L137" s="12">
        <v>-1829</v>
      </c>
    </row>
    <row r="138" spans="1:12" ht="15">
      <c r="A138" s="3" t="s">
        <v>138</v>
      </c>
      <c r="B138" s="12">
        <v>8788</v>
      </c>
      <c r="C138" s="12">
        <v>14132</v>
      </c>
      <c r="D138" s="12">
        <v>5723</v>
      </c>
      <c r="E138" s="12">
        <v>1033</v>
      </c>
      <c r="F138" s="12">
        <v>4241</v>
      </c>
      <c r="G138" s="12">
        <v>13326</v>
      </c>
      <c r="H138" s="12">
        <v>-85</v>
      </c>
      <c r="I138" s="12">
        <v>210</v>
      </c>
      <c r="J138" s="12">
        <v>934</v>
      </c>
      <c r="K138" s="12">
        <v>48302</v>
      </c>
      <c r="L138" s="12">
        <v>5405</v>
      </c>
    </row>
    <row r="139" spans="1:12" ht="15">
      <c r="A139" s="3" t="s">
        <v>139</v>
      </c>
      <c r="B139" s="12">
        <v>9270</v>
      </c>
      <c r="C139" s="12">
        <v>14654</v>
      </c>
      <c r="D139" s="12">
        <v>4887</v>
      </c>
      <c r="E139" s="12">
        <v>332</v>
      </c>
      <c r="F139" s="12">
        <v>2761</v>
      </c>
      <c r="G139" s="12">
        <v>9914</v>
      </c>
      <c r="H139" s="12">
        <v>-124</v>
      </c>
      <c r="I139" s="12">
        <v>134</v>
      </c>
      <c r="J139" s="12">
        <v>934</v>
      </c>
      <c r="K139" s="12">
        <v>42762</v>
      </c>
      <c r="L139" s="12">
        <v>-135</v>
      </c>
    </row>
    <row r="140" spans="1:12" ht="15">
      <c r="A140" s="3" t="s">
        <v>140</v>
      </c>
      <c r="B140" s="12">
        <v>8222</v>
      </c>
      <c r="C140" s="12">
        <v>11995</v>
      </c>
      <c r="D140" s="12">
        <v>4366</v>
      </c>
      <c r="E140" s="12">
        <v>622</v>
      </c>
      <c r="F140" s="12">
        <v>3649</v>
      </c>
      <c r="G140" s="12">
        <v>12946</v>
      </c>
      <c r="H140" s="12">
        <v>-124</v>
      </c>
      <c r="I140" s="12">
        <v>48</v>
      </c>
      <c r="J140" s="12">
        <v>934</v>
      </c>
      <c r="K140" s="12">
        <v>42658</v>
      </c>
      <c r="L140" s="12">
        <v>-239</v>
      </c>
    </row>
    <row r="141" spans="1:12" ht="15">
      <c r="A141" s="3" t="s">
        <v>141</v>
      </c>
      <c r="B141" s="12">
        <v>8065</v>
      </c>
      <c r="C141" s="12">
        <v>11995</v>
      </c>
      <c r="D141" s="12">
        <v>4092</v>
      </c>
      <c r="E141" s="12">
        <v>424</v>
      </c>
      <c r="F141" s="12">
        <v>3070</v>
      </c>
      <c r="G141" s="12">
        <v>12352</v>
      </c>
      <c r="H141" s="12">
        <v>-124</v>
      </c>
      <c r="I141" s="12">
        <v>48</v>
      </c>
      <c r="J141" s="12">
        <v>934</v>
      </c>
      <c r="K141" s="12">
        <v>40856</v>
      </c>
      <c r="L141" s="12">
        <v>-2041</v>
      </c>
    </row>
    <row r="142" spans="1:12" ht="15">
      <c r="A142" s="3" t="s">
        <v>142</v>
      </c>
      <c r="B142" s="12">
        <v>10264</v>
      </c>
      <c r="C142" s="12">
        <v>13912</v>
      </c>
      <c r="D142" s="12">
        <v>4578</v>
      </c>
      <c r="E142" s="12">
        <v>575</v>
      </c>
      <c r="F142" s="12">
        <v>3367</v>
      </c>
      <c r="G142" s="12">
        <v>8480</v>
      </c>
      <c r="H142" s="12">
        <v>19</v>
      </c>
      <c r="I142" s="12">
        <v>134</v>
      </c>
      <c r="J142" s="12">
        <v>1418</v>
      </c>
      <c r="K142" s="12">
        <v>42747</v>
      </c>
      <c r="L142" s="12">
        <v>-150</v>
      </c>
    </row>
    <row r="143" spans="1:12" ht="15">
      <c r="A143" s="3" t="s">
        <v>143</v>
      </c>
      <c r="B143" s="12">
        <v>8742</v>
      </c>
      <c r="C143" s="12">
        <v>12704</v>
      </c>
      <c r="D143" s="12">
        <v>4007</v>
      </c>
      <c r="E143" s="12">
        <v>470</v>
      </c>
      <c r="F143" s="12">
        <v>3461</v>
      </c>
      <c r="G143" s="12">
        <v>11977</v>
      </c>
      <c r="H143" s="12">
        <v>19</v>
      </c>
      <c r="I143" s="12">
        <v>134</v>
      </c>
      <c r="J143" s="12">
        <v>1418</v>
      </c>
      <c r="K143" s="12">
        <v>42932</v>
      </c>
      <c r="L143" s="12">
        <v>35</v>
      </c>
    </row>
    <row r="144" spans="1:12" ht="15">
      <c r="A144" s="3" t="s">
        <v>144</v>
      </c>
      <c r="B144" s="12">
        <v>6620</v>
      </c>
      <c r="C144" s="12">
        <v>11707</v>
      </c>
      <c r="D144" s="12">
        <v>4158</v>
      </c>
      <c r="E144" s="12">
        <v>939</v>
      </c>
      <c r="F144" s="12">
        <v>4790</v>
      </c>
      <c r="G144" s="12">
        <v>18045</v>
      </c>
      <c r="H144" s="12">
        <v>-85</v>
      </c>
      <c r="I144" s="12">
        <v>210</v>
      </c>
      <c r="J144" s="12">
        <v>1418</v>
      </c>
      <c r="K144" s="12">
        <v>47802</v>
      </c>
      <c r="L144" s="12">
        <v>4905</v>
      </c>
    </row>
    <row r="145" spans="1:12" ht="15">
      <c r="A145" s="3" t="s">
        <v>145</v>
      </c>
      <c r="B145" s="12">
        <v>8997</v>
      </c>
      <c r="C145" s="12">
        <v>14017</v>
      </c>
      <c r="D145" s="12">
        <v>4749</v>
      </c>
      <c r="E145" s="12">
        <v>428</v>
      </c>
      <c r="F145" s="12">
        <v>2560</v>
      </c>
      <c r="G145" s="12">
        <v>10099</v>
      </c>
      <c r="H145" s="12">
        <v>-85</v>
      </c>
      <c r="I145" s="12">
        <v>134</v>
      </c>
      <c r="J145" s="12">
        <v>1418</v>
      </c>
      <c r="K145" s="12">
        <v>42317</v>
      </c>
      <c r="L145" s="12">
        <v>-580</v>
      </c>
    </row>
    <row r="146" spans="1:12" ht="15">
      <c r="A146" s="3" t="s">
        <v>146</v>
      </c>
      <c r="B146" s="12">
        <v>8549</v>
      </c>
      <c r="C146" s="12">
        <v>12178</v>
      </c>
      <c r="D146" s="12">
        <v>4156</v>
      </c>
      <c r="E146" s="12">
        <v>775</v>
      </c>
      <c r="F146" s="12">
        <v>4600</v>
      </c>
      <c r="G146" s="12">
        <v>11093</v>
      </c>
      <c r="H146" s="12">
        <v>-85</v>
      </c>
      <c r="I146" s="12">
        <v>118</v>
      </c>
      <c r="J146" s="12">
        <v>1418</v>
      </c>
      <c r="K146" s="12">
        <v>42802</v>
      </c>
      <c r="L146" s="12">
        <v>-95</v>
      </c>
    </row>
    <row r="147" spans="1:12" ht="15">
      <c r="A147" s="3" t="s">
        <v>147</v>
      </c>
      <c r="B147" s="12">
        <v>6759</v>
      </c>
      <c r="C147" s="12">
        <v>11503</v>
      </c>
      <c r="D147" s="12">
        <v>4715</v>
      </c>
      <c r="E147" s="12">
        <v>765</v>
      </c>
      <c r="F147" s="12">
        <v>4019</v>
      </c>
      <c r="G147" s="12">
        <v>15307</v>
      </c>
      <c r="H147" s="12">
        <v>1967</v>
      </c>
      <c r="I147" s="12">
        <v>210</v>
      </c>
      <c r="J147" s="12">
        <v>1418</v>
      </c>
      <c r="K147" s="12">
        <v>46663</v>
      </c>
      <c r="L147" s="12">
        <v>3766</v>
      </c>
    </row>
    <row r="148" spans="1:12" ht="15">
      <c r="A148" s="3" t="s">
        <v>148</v>
      </c>
      <c r="B148" s="12">
        <v>8441</v>
      </c>
      <c r="C148" s="12">
        <v>11700</v>
      </c>
      <c r="D148" s="12">
        <v>4337</v>
      </c>
      <c r="E148" s="12">
        <v>621</v>
      </c>
      <c r="F148" s="12">
        <v>3811</v>
      </c>
      <c r="G148" s="12">
        <v>13734</v>
      </c>
      <c r="H148" s="12">
        <v>77</v>
      </c>
      <c r="I148" s="12">
        <v>48</v>
      </c>
      <c r="J148" s="12">
        <v>1418</v>
      </c>
      <c r="K148" s="12">
        <v>44187</v>
      </c>
      <c r="L148" s="12">
        <v>1290</v>
      </c>
    </row>
    <row r="149" spans="1:12" ht="15">
      <c r="A149" s="3" t="s">
        <v>149</v>
      </c>
      <c r="B149" s="12">
        <v>8817</v>
      </c>
      <c r="C149" s="12">
        <v>12850</v>
      </c>
      <c r="D149" s="12">
        <v>4836</v>
      </c>
      <c r="E149" s="12">
        <v>722</v>
      </c>
      <c r="F149" s="12">
        <v>4251</v>
      </c>
      <c r="G149" s="12">
        <v>13199</v>
      </c>
      <c r="H149" s="12">
        <v>-85</v>
      </c>
      <c r="I149" s="12">
        <v>48</v>
      </c>
      <c r="J149" s="12">
        <v>1418</v>
      </c>
      <c r="K149" s="12">
        <v>46056</v>
      </c>
      <c r="L149" s="12">
        <v>3159</v>
      </c>
    </row>
    <row r="150" spans="1:12" ht="15">
      <c r="A150" s="3" t="s">
        <v>150</v>
      </c>
      <c r="B150" s="12">
        <v>7465</v>
      </c>
      <c r="C150" s="12">
        <v>11637</v>
      </c>
      <c r="D150" s="12">
        <v>5120</v>
      </c>
      <c r="E150" s="12">
        <v>721</v>
      </c>
      <c r="F150" s="12">
        <v>4287</v>
      </c>
      <c r="G150" s="12">
        <v>14706</v>
      </c>
      <c r="H150" s="12">
        <v>77</v>
      </c>
      <c r="I150" s="12">
        <v>210</v>
      </c>
      <c r="J150" s="12">
        <v>1418</v>
      </c>
      <c r="K150" s="12">
        <v>45641</v>
      </c>
      <c r="L150" s="12">
        <v>2744</v>
      </c>
    </row>
    <row r="151" spans="1:12" ht="15">
      <c r="A151" s="3" t="s">
        <v>151</v>
      </c>
      <c r="B151" s="12">
        <v>7061</v>
      </c>
      <c r="C151" s="12">
        <v>11270</v>
      </c>
      <c r="D151" s="12">
        <v>4637</v>
      </c>
      <c r="E151" s="12">
        <v>489</v>
      </c>
      <c r="F151" s="12">
        <v>2811</v>
      </c>
      <c r="G151" s="12">
        <v>14440</v>
      </c>
      <c r="H151" s="12">
        <v>237</v>
      </c>
      <c r="I151" s="12">
        <v>48</v>
      </c>
      <c r="J151" s="12">
        <v>1418</v>
      </c>
      <c r="K151" s="12">
        <v>42411</v>
      </c>
      <c r="L151" s="12">
        <v>-486</v>
      </c>
    </row>
    <row r="152" spans="1:12" ht="15">
      <c r="A152" s="3" t="s">
        <v>152</v>
      </c>
      <c r="B152" s="12">
        <v>6151</v>
      </c>
      <c r="C152" s="12">
        <v>10002</v>
      </c>
      <c r="D152" s="12">
        <v>4860</v>
      </c>
      <c r="E152" s="12">
        <v>896</v>
      </c>
      <c r="F152" s="12">
        <v>4875</v>
      </c>
      <c r="G152" s="12">
        <v>16829</v>
      </c>
      <c r="H152" s="12">
        <v>77</v>
      </c>
      <c r="I152" s="12">
        <v>48</v>
      </c>
      <c r="J152" s="12">
        <v>1418</v>
      </c>
      <c r="K152" s="12">
        <v>45156</v>
      </c>
      <c r="L152" s="12">
        <v>2259</v>
      </c>
    </row>
    <row r="153" spans="1:12" ht="15">
      <c r="A153" s="3" t="s">
        <v>153</v>
      </c>
      <c r="B153" s="12">
        <v>8597</v>
      </c>
      <c r="C153" s="12">
        <v>10757</v>
      </c>
      <c r="D153" s="12">
        <v>3417</v>
      </c>
      <c r="E153" s="12">
        <v>853</v>
      </c>
      <c r="F153" s="12">
        <v>6591</v>
      </c>
      <c r="G153" s="12">
        <v>9027</v>
      </c>
      <c r="H153" s="12">
        <v>-19</v>
      </c>
      <c r="I153" s="12">
        <v>256</v>
      </c>
      <c r="J153" s="12">
        <v>1418</v>
      </c>
      <c r="K153" s="12">
        <v>40897</v>
      </c>
      <c r="L153" s="12">
        <v>-2000</v>
      </c>
    </row>
    <row r="154" spans="1:12" ht="15">
      <c r="A154" s="3" t="s">
        <v>154</v>
      </c>
      <c r="B154" s="12">
        <v>7645</v>
      </c>
      <c r="C154" s="12">
        <v>11867</v>
      </c>
      <c r="D154" s="12">
        <v>4588</v>
      </c>
      <c r="E154" s="12">
        <v>556</v>
      </c>
      <c r="F154" s="12">
        <v>3207</v>
      </c>
      <c r="G154" s="12">
        <v>12474</v>
      </c>
      <c r="H154" s="12">
        <v>-85</v>
      </c>
      <c r="I154" s="12">
        <v>48</v>
      </c>
      <c r="J154" s="12">
        <v>1418</v>
      </c>
      <c r="K154" s="12">
        <v>41718</v>
      </c>
      <c r="L154" s="12">
        <v>-1179</v>
      </c>
    </row>
    <row r="155" spans="1:12" ht="15">
      <c r="A155" s="3" t="s">
        <v>155</v>
      </c>
      <c r="B155" s="12">
        <v>7645</v>
      </c>
      <c r="C155" s="12">
        <v>11859</v>
      </c>
      <c r="D155" s="12">
        <v>4520</v>
      </c>
      <c r="E155" s="12">
        <v>653</v>
      </c>
      <c r="F155" s="12">
        <v>3519</v>
      </c>
      <c r="G155" s="12">
        <v>13297</v>
      </c>
      <c r="H155" s="12">
        <v>-85</v>
      </c>
      <c r="I155" s="12">
        <v>48</v>
      </c>
      <c r="J155" s="12">
        <v>1418</v>
      </c>
      <c r="K155" s="12">
        <v>42874</v>
      </c>
      <c r="L155" s="12">
        <v>-23</v>
      </c>
    </row>
    <row r="156" spans="1:12" ht="15">
      <c r="A156" s="3" t="s">
        <v>156</v>
      </c>
      <c r="B156" s="12">
        <v>7611</v>
      </c>
      <c r="C156" s="12">
        <v>11341</v>
      </c>
      <c r="D156" s="12">
        <v>4416</v>
      </c>
      <c r="E156" s="12">
        <v>416</v>
      </c>
      <c r="F156" s="12">
        <v>3154</v>
      </c>
      <c r="G156" s="12">
        <v>14300</v>
      </c>
      <c r="H156" s="12">
        <v>-85</v>
      </c>
      <c r="I156" s="12">
        <v>48</v>
      </c>
      <c r="J156" s="12">
        <v>1418</v>
      </c>
      <c r="K156" s="12">
        <v>42619</v>
      </c>
      <c r="L156" s="12">
        <v>-278</v>
      </c>
    </row>
    <row r="157" spans="1:12" ht="15">
      <c r="A157" s="3" t="s">
        <v>157</v>
      </c>
      <c r="B157" s="12">
        <v>10557</v>
      </c>
      <c r="C157" s="12">
        <v>16220</v>
      </c>
      <c r="D157" s="12">
        <v>4568</v>
      </c>
      <c r="E157" s="12">
        <v>389</v>
      </c>
      <c r="F157" s="12">
        <v>2853</v>
      </c>
      <c r="G157" s="12">
        <v>8022</v>
      </c>
      <c r="H157" s="12">
        <v>-19</v>
      </c>
      <c r="I157" s="12">
        <v>134</v>
      </c>
      <c r="J157" s="12">
        <v>1418</v>
      </c>
      <c r="K157" s="12">
        <v>44142</v>
      </c>
      <c r="L157" s="12">
        <v>1245</v>
      </c>
    </row>
    <row r="158" spans="1:12" ht="15">
      <c r="A158" s="3" t="s">
        <v>158</v>
      </c>
      <c r="B158" s="12">
        <v>6812</v>
      </c>
      <c r="C158" s="12">
        <v>10602</v>
      </c>
      <c r="D158" s="12">
        <v>3844</v>
      </c>
      <c r="E158" s="12">
        <v>475</v>
      </c>
      <c r="F158" s="12">
        <v>2970</v>
      </c>
      <c r="G158" s="12">
        <v>15482</v>
      </c>
      <c r="H158" s="12">
        <v>77</v>
      </c>
      <c r="I158" s="12">
        <v>48</v>
      </c>
      <c r="J158" s="12">
        <v>1418</v>
      </c>
      <c r="K158" s="12">
        <v>41728</v>
      </c>
      <c r="L158" s="12">
        <v>-1169</v>
      </c>
    </row>
    <row r="159" spans="1:12" ht="15">
      <c r="A159" s="3" t="s">
        <v>159</v>
      </c>
      <c r="B159" s="12">
        <v>9060</v>
      </c>
      <c r="C159" s="12">
        <v>13050</v>
      </c>
      <c r="D159" s="12">
        <v>4057</v>
      </c>
      <c r="E159" s="12">
        <v>444</v>
      </c>
      <c r="F159" s="12">
        <v>3271</v>
      </c>
      <c r="G159" s="12">
        <v>11015</v>
      </c>
      <c r="H159" s="12">
        <v>-19</v>
      </c>
      <c r="I159" s="12">
        <v>134</v>
      </c>
      <c r="J159" s="12">
        <v>1418</v>
      </c>
      <c r="K159" s="12">
        <v>42430</v>
      </c>
      <c r="L159" s="12">
        <v>-467</v>
      </c>
    </row>
    <row r="160" spans="1:12" ht="15">
      <c r="A160" s="3" t="s">
        <v>160</v>
      </c>
      <c r="B160" s="12">
        <v>10712</v>
      </c>
      <c r="C160" s="12">
        <v>15482</v>
      </c>
      <c r="D160" s="12">
        <v>4742</v>
      </c>
      <c r="E160" s="12">
        <v>371</v>
      </c>
      <c r="F160" s="12">
        <v>2753</v>
      </c>
      <c r="G160" s="12">
        <v>8728</v>
      </c>
      <c r="H160" s="12">
        <v>-19</v>
      </c>
      <c r="I160" s="12">
        <v>134</v>
      </c>
      <c r="J160" s="12">
        <v>1418</v>
      </c>
      <c r="K160" s="12">
        <v>44321</v>
      </c>
      <c r="L160" s="12">
        <v>1424</v>
      </c>
    </row>
    <row r="161" spans="1:12" ht="15">
      <c r="A161" s="3" t="s">
        <v>161</v>
      </c>
      <c r="B161" s="12">
        <v>7792</v>
      </c>
      <c r="C161" s="12">
        <v>11744</v>
      </c>
      <c r="D161" s="12">
        <v>4077</v>
      </c>
      <c r="E161" s="12">
        <v>494</v>
      </c>
      <c r="F161" s="12">
        <v>3612</v>
      </c>
      <c r="G161" s="12">
        <v>12614</v>
      </c>
      <c r="H161" s="12">
        <v>-85</v>
      </c>
      <c r="I161" s="12">
        <v>48</v>
      </c>
      <c r="J161" s="12">
        <v>1418</v>
      </c>
      <c r="K161" s="12">
        <v>41714</v>
      </c>
      <c r="L161" s="12">
        <v>-1183</v>
      </c>
    </row>
    <row r="162" spans="1:12" ht="15">
      <c r="A162" s="3" t="s">
        <v>162</v>
      </c>
      <c r="B162" s="12">
        <v>9333</v>
      </c>
      <c r="C162" s="12">
        <v>12124</v>
      </c>
      <c r="D162" s="12">
        <v>4322</v>
      </c>
      <c r="E162" s="12">
        <v>684</v>
      </c>
      <c r="F162" s="12">
        <v>4111</v>
      </c>
      <c r="G162" s="12">
        <v>10297</v>
      </c>
      <c r="H162" s="12">
        <v>19</v>
      </c>
      <c r="I162" s="12">
        <v>134</v>
      </c>
      <c r="J162" s="12">
        <v>1418</v>
      </c>
      <c r="K162" s="12">
        <v>42442</v>
      </c>
      <c r="L162" s="12">
        <v>-455</v>
      </c>
    </row>
    <row r="163" spans="1:12" ht="15">
      <c r="A163" s="3" t="s">
        <v>163</v>
      </c>
      <c r="B163" s="12">
        <v>6585</v>
      </c>
      <c r="C163" s="12">
        <v>10663</v>
      </c>
      <c r="D163" s="12">
        <v>3999</v>
      </c>
      <c r="E163" s="12">
        <v>665</v>
      </c>
      <c r="F163" s="12">
        <v>4282</v>
      </c>
      <c r="G163" s="12">
        <v>16257</v>
      </c>
      <c r="H163" s="12">
        <v>-124</v>
      </c>
      <c r="I163" s="12">
        <v>48</v>
      </c>
      <c r="J163" s="12">
        <v>1418</v>
      </c>
      <c r="K163" s="12">
        <v>43793</v>
      </c>
      <c r="L163" s="12">
        <v>896</v>
      </c>
    </row>
    <row r="164" spans="1:12" ht="15">
      <c r="A164" s="3" t="s">
        <v>164</v>
      </c>
      <c r="B164" s="12">
        <v>7487</v>
      </c>
      <c r="C164" s="12">
        <v>10744</v>
      </c>
      <c r="D164" s="12">
        <v>4207</v>
      </c>
      <c r="E164" s="12">
        <v>464</v>
      </c>
      <c r="F164" s="12">
        <v>3468</v>
      </c>
      <c r="G164" s="12">
        <v>14565</v>
      </c>
      <c r="H164" s="12">
        <v>-85</v>
      </c>
      <c r="I164" s="12">
        <v>48</v>
      </c>
      <c r="J164" s="12">
        <v>1418</v>
      </c>
      <c r="K164" s="12">
        <v>42316</v>
      </c>
      <c r="L164" s="12">
        <v>-581</v>
      </c>
    </row>
    <row r="165" spans="1:12" ht="15">
      <c r="A165" s="3" t="s">
        <v>165</v>
      </c>
      <c r="B165" s="12">
        <v>7946</v>
      </c>
      <c r="C165" s="12">
        <v>12764</v>
      </c>
      <c r="D165" s="12">
        <v>4480</v>
      </c>
      <c r="E165" s="12">
        <v>616</v>
      </c>
      <c r="F165" s="12">
        <v>3622</v>
      </c>
      <c r="G165" s="12">
        <v>12705</v>
      </c>
      <c r="H165" s="12">
        <v>-85</v>
      </c>
      <c r="I165" s="12">
        <v>48</v>
      </c>
      <c r="J165" s="12">
        <v>1418</v>
      </c>
      <c r="K165" s="12">
        <v>43514</v>
      </c>
      <c r="L165" s="12">
        <v>617</v>
      </c>
    </row>
    <row r="166" spans="1:12" ht="15">
      <c r="A166" s="3" t="s">
        <v>166</v>
      </c>
      <c r="B166" s="12">
        <v>7963</v>
      </c>
      <c r="C166" s="12">
        <v>10985</v>
      </c>
      <c r="D166" s="12">
        <v>4862</v>
      </c>
      <c r="E166" s="12">
        <v>913</v>
      </c>
      <c r="F166" s="12">
        <v>4868</v>
      </c>
      <c r="G166" s="12">
        <v>16324</v>
      </c>
      <c r="H166" s="12">
        <v>-85</v>
      </c>
      <c r="I166" s="12">
        <v>48</v>
      </c>
      <c r="J166" s="12">
        <v>1418</v>
      </c>
      <c r="K166" s="12">
        <v>47296</v>
      </c>
      <c r="L166" s="12">
        <v>4399</v>
      </c>
    </row>
    <row r="167" spans="1:12" ht="15">
      <c r="A167" s="3" t="s">
        <v>167</v>
      </c>
      <c r="B167" s="12">
        <v>8311</v>
      </c>
      <c r="C167" s="12">
        <v>12269</v>
      </c>
      <c r="D167" s="12">
        <v>4576</v>
      </c>
      <c r="E167" s="12">
        <v>641</v>
      </c>
      <c r="F167" s="12">
        <v>4047</v>
      </c>
      <c r="G167" s="12">
        <v>14320</v>
      </c>
      <c r="H167" s="12">
        <v>-85</v>
      </c>
      <c r="I167" s="12">
        <v>48</v>
      </c>
      <c r="J167" s="12">
        <v>1418</v>
      </c>
      <c r="K167" s="12">
        <v>45545</v>
      </c>
      <c r="L167" s="12">
        <v>2648</v>
      </c>
    </row>
    <row r="168" spans="1:12" ht="15">
      <c r="A168" s="3" t="s">
        <v>168</v>
      </c>
      <c r="B168" s="12">
        <v>9437</v>
      </c>
      <c r="C168" s="12">
        <v>12773</v>
      </c>
      <c r="D168" s="12">
        <v>4037</v>
      </c>
      <c r="E168" s="12">
        <v>503</v>
      </c>
      <c r="F168" s="12">
        <v>3457</v>
      </c>
      <c r="G168" s="12">
        <v>8654</v>
      </c>
      <c r="H168" s="12">
        <v>-19</v>
      </c>
      <c r="I168" s="12">
        <v>134</v>
      </c>
      <c r="J168" s="12">
        <v>1418</v>
      </c>
      <c r="K168" s="12">
        <v>40394</v>
      </c>
      <c r="L168" s="12">
        <v>-2503</v>
      </c>
    </row>
    <row r="169" spans="1:12" ht="15">
      <c r="A169" s="3" t="s">
        <v>169</v>
      </c>
      <c r="B169" s="12">
        <v>6296</v>
      </c>
      <c r="C169" s="12">
        <v>10723</v>
      </c>
      <c r="D169" s="12">
        <v>4096</v>
      </c>
      <c r="E169" s="12">
        <v>452</v>
      </c>
      <c r="F169" s="12">
        <v>2814</v>
      </c>
      <c r="G169" s="12">
        <v>15084</v>
      </c>
      <c r="H169" s="12">
        <v>-124</v>
      </c>
      <c r="I169" s="12">
        <v>48</v>
      </c>
      <c r="J169" s="12">
        <v>1418</v>
      </c>
      <c r="K169" s="12">
        <v>40807</v>
      </c>
      <c r="L169" s="12">
        <v>-2090</v>
      </c>
    </row>
    <row r="170" spans="1:12" ht="15">
      <c r="A170" s="3" t="s">
        <v>170</v>
      </c>
      <c r="B170" s="12">
        <v>10085</v>
      </c>
      <c r="C170" s="12">
        <v>14155</v>
      </c>
      <c r="D170" s="12">
        <v>4137</v>
      </c>
      <c r="E170" s="12">
        <v>527</v>
      </c>
      <c r="F170" s="12">
        <v>3530</v>
      </c>
      <c r="G170" s="12">
        <v>9410</v>
      </c>
      <c r="H170" s="12">
        <v>-19</v>
      </c>
      <c r="I170" s="12">
        <v>134</v>
      </c>
      <c r="J170" s="12">
        <v>1418</v>
      </c>
      <c r="K170" s="12">
        <v>43377</v>
      </c>
      <c r="L170" s="12">
        <v>480</v>
      </c>
    </row>
    <row r="171" spans="1:12" ht="15">
      <c r="A171" s="3" t="s">
        <v>171</v>
      </c>
      <c r="B171" s="12">
        <v>8004</v>
      </c>
      <c r="C171" s="12">
        <v>11762</v>
      </c>
      <c r="D171" s="12">
        <v>4465</v>
      </c>
      <c r="E171" s="12">
        <v>759</v>
      </c>
      <c r="F171" s="12">
        <v>4201</v>
      </c>
      <c r="G171" s="12">
        <v>12184</v>
      </c>
      <c r="H171" s="12">
        <v>-85</v>
      </c>
      <c r="I171" s="12">
        <v>48</v>
      </c>
      <c r="J171" s="12">
        <v>1418</v>
      </c>
      <c r="K171" s="12">
        <v>42756</v>
      </c>
      <c r="L171" s="12">
        <v>-141</v>
      </c>
    </row>
    <row r="172" spans="1:12" ht="15">
      <c r="A172" s="3" t="s">
        <v>172</v>
      </c>
      <c r="B172" s="12">
        <v>8399</v>
      </c>
      <c r="C172" s="12">
        <v>10977</v>
      </c>
      <c r="D172" s="12">
        <v>3782</v>
      </c>
      <c r="E172" s="12">
        <v>539</v>
      </c>
      <c r="F172" s="12">
        <v>3553</v>
      </c>
      <c r="G172" s="12">
        <v>10806</v>
      </c>
      <c r="H172" s="12">
        <v>-85</v>
      </c>
      <c r="I172" s="12">
        <v>48</v>
      </c>
      <c r="J172" s="12">
        <v>1418</v>
      </c>
      <c r="K172" s="12">
        <v>39437</v>
      </c>
      <c r="L172" s="12">
        <v>-3460</v>
      </c>
    </row>
    <row r="173" spans="1:12" ht="15">
      <c r="A173" s="3" t="s">
        <v>173</v>
      </c>
      <c r="B173" s="12">
        <v>5381</v>
      </c>
      <c r="C173" s="12">
        <v>8401</v>
      </c>
      <c r="D173" s="12">
        <v>3525</v>
      </c>
      <c r="E173" s="12">
        <v>564</v>
      </c>
      <c r="F173" s="12">
        <v>2794</v>
      </c>
      <c r="G173" s="12">
        <v>17609</v>
      </c>
      <c r="H173" s="12">
        <v>-124</v>
      </c>
      <c r="I173" s="12">
        <v>48</v>
      </c>
      <c r="J173" s="12">
        <v>1418</v>
      </c>
      <c r="K173" s="12">
        <v>39616</v>
      </c>
      <c r="L173" s="12">
        <v>-3281</v>
      </c>
    </row>
    <row r="174" spans="1:12" ht="15">
      <c r="A174" s="3" t="s">
        <v>174</v>
      </c>
      <c r="B174" s="12">
        <v>8788</v>
      </c>
      <c r="C174" s="12">
        <v>13661</v>
      </c>
      <c r="D174" s="12">
        <v>4659</v>
      </c>
      <c r="E174" s="12">
        <v>444</v>
      </c>
      <c r="F174" s="12">
        <v>2994</v>
      </c>
      <c r="G174" s="12">
        <v>9969</v>
      </c>
      <c r="H174" s="12">
        <v>-19</v>
      </c>
      <c r="I174" s="12">
        <v>134</v>
      </c>
      <c r="J174" s="12">
        <v>1418</v>
      </c>
      <c r="K174" s="12">
        <v>42048</v>
      </c>
      <c r="L174" s="12">
        <v>-849</v>
      </c>
    </row>
    <row r="175" spans="1:12" ht="15">
      <c r="A175" s="3" t="s">
        <v>175</v>
      </c>
      <c r="B175" s="12">
        <v>8800</v>
      </c>
      <c r="C175" s="12">
        <v>11935</v>
      </c>
      <c r="D175" s="12">
        <v>4252</v>
      </c>
      <c r="E175" s="12">
        <v>1170</v>
      </c>
      <c r="F175" s="12">
        <v>3641</v>
      </c>
      <c r="G175" s="12">
        <v>12849</v>
      </c>
      <c r="H175" s="12">
        <v>-124</v>
      </c>
      <c r="I175" s="12">
        <v>48</v>
      </c>
      <c r="J175" s="12">
        <v>1418</v>
      </c>
      <c r="K175" s="12">
        <v>43989</v>
      </c>
      <c r="L175" s="12">
        <v>1092</v>
      </c>
    </row>
    <row r="176" spans="1:12" ht="15">
      <c r="A176" s="3" t="s">
        <v>176</v>
      </c>
      <c r="B176" s="12">
        <v>7955</v>
      </c>
      <c r="C176" s="12">
        <v>11972</v>
      </c>
      <c r="D176" s="12">
        <v>4820</v>
      </c>
      <c r="E176" s="12">
        <v>770</v>
      </c>
      <c r="F176" s="12">
        <v>4125</v>
      </c>
      <c r="G176" s="12">
        <v>12900</v>
      </c>
      <c r="H176" s="12">
        <v>-85</v>
      </c>
      <c r="I176" s="12">
        <v>210</v>
      </c>
      <c r="J176" s="12">
        <v>1418</v>
      </c>
      <c r="K176" s="12">
        <v>44085</v>
      </c>
      <c r="L176" s="12">
        <v>1188</v>
      </c>
    </row>
    <row r="177" spans="1:12" ht="15">
      <c r="A177" s="3" t="s">
        <v>177</v>
      </c>
      <c r="B177" s="12">
        <v>7465</v>
      </c>
      <c r="C177" s="12">
        <v>11175</v>
      </c>
      <c r="D177" s="12">
        <v>4134</v>
      </c>
      <c r="E177" s="12">
        <v>641</v>
      </c>
      <c r="F177" s="12">
        <v>3427</v>
      </c>
      <c r="G177" s="12">
        <v>16001</v>
      </c>
      <c r="H177" s="12">
        <v>-124</v>
      </c>
      <c r="I177" s="12">
        <v>48</v>
      </c>
      <c r="J177" s="12">
        <v>1418</v>
      </c>
      <c r="K177" s="12">
        <v>44185</v>
      </c>
      <c r="L177" s="12">
        <v>1288</v>
      </c>
    </row>
    <row r="178" spans="1:12" ht="15">
      <c r="A178" s="3" t="s">
        <v>178</v>
      </c>
      <c r="B178" s="12">
        <v>7926</v>
      </c>
      <c r="C178" s="12">
        <v>11860</v>
      </c>
      <c r="D178" s="12">
        <v>4391</v>
      </c>
      <c r="E178" s="12">
        <v>754</v>
      </c>
      <c r="F178" s="12">
        <v>3882</v>
      </c>
      <c r="G178" s="12">
        <v>13729</v>
      </c>
      <c r="H178" s="12">
        <v>-85</v>
      </c>
      <c r="I178" s="12">
        <v>48</v>
      </c>
      <c r="J178" s="12">
        <v>1418</v>
      </c>
      <c r="K178" s="12">
        <v>43923</v>
      </c>
      <c r="L178" s="12">
        <v>1026</v>
      </c>
    </row>
    <row r="179" spans="1:12" ht="15">
      <c r="A179" s="3" t="s">
        <v>179</v>
      </c>
      <c r="B179" s="12">
        <v>7867</v>
      </c>
      <c r="C179" s="12">
        <v>11087</v>
      </c>
      <c r="D179" s="12">
        <v>4439</v>
      </c>
      <c r="E179" s="12">
        <v>581</v>
      </c>
      <c r="F179" s="12">
        <v>3614</v>
      </c>
      <c r="G179" s="12">
        <v>13929</v>
      </c>
      <c r="H179" s="12">
        <v>-85</v>
      </c>
      <c r="I179" s="12">
        <v>48</v>
      </c>
      <c r="J179" s="12">
        <v>1418</v>
      </c>
      <c r="K179" s="12">
        <v>42898</v>
      </c>
      <c r="L179" s="12">
        <v>1</v>
      </c>
    </row>
    <row r="180" spans="1:12" ht="15">
      <c r="A180" s="3" t="s">
        <v>180</v>
      </c>
      <c r="B180" s="12">
        <v>7987</v>
      </c>
      <c r="C180" s="12">
        <v>11112</v>
      </c>
      <c r="D180" s="12">
        <v>3919</v>
      </c>
      <c r="E180" s="12">
        <v>408</v>
      </c>
      <c r="F180" s="12">
        <v>2510</v>
      </c>
      <c r="G180" s="12">
        <v>13095</v>
      </c>
      <c r="H180" s="12">
        <v>-19</v>
      </c>
      <c r="I180" s="12">
        <v>48</v>
      </c>
      <c r="J180" s="12">
        <v>1418</v>
      </c>
      <c r="K180" s="12">
        <v>40478</v>
      </c>
      <c r="L180" s="12">
        <v>-2419</v>
      </c>
    </row>
    <row r="181" spans="1:12" ht="15">
      <c r="A181" s="3" t="s">
        <v>181</v>
      </c>
      <c r="B181" s="12">
        <v>7586</v>
      </c>
      <c r="C181" s="12">
        <v>12644</v>
      </c>
      <c r="D181" s="12">
        <v>4581</v>
      </c>
      <c r="E181" s="12">
        <v>715</v>
      </c>
      <c r="F181" s="12">
        <v>3623</v>
      </c>
      <c r="G181" s="12">
        <v>13465</v>
      </c>
      <c r="H181" s="12">
        <v>-46</v>
      </c>
      <c r="I181" s="12">
        <v>48</v>
      </c>
      <c r="J181" s="12">
        <v>1418</v>
      </c>
      <c r="K181" s="12">
        <v>44034</v>
      </c>
      <c r="L181" s="12">
        <v>1137</v>
      </c>
    </row>
    <row r="182" spans="1:12" ht="15">
      <c r="A182" s="3" t="s">
        <v>182</v>
      </c>
      <c r="B182" s="12">
        <v>8710</v>
      </c>
      <c r="C182" s="12">
        <v>12374</v>
      </c>
      <c r="D182" s="12">
        <v>4347</v>
      </c>
      <c r="E182" s="12">
        <v>722</v>
      </c>
      <c r="F182" s="12">
        <v>5121</v>
      </c>
      <c r="G182" s="12">
        <v>10730</v>
      </c>
      <c r="H182" s="12">
        <v>-85</v>
      </c>
      <c r="I182" s="12">
        <v>48</v>
      </c>
      <c r="J182" s="12">
        <v>1418</v>
      </c>
      <c r="K182" s="12">
        <v>43385</v>
      </c>
      <c r="L182" s="12">
        <v>488</v>
      </c>
    </row>
    <row r="183" spans="1:12" ht="15">
      <c r="A183" s="3" t="s">
        <v>183</v>
      </c>
      <c r="B183" s="12">
        <v>7185</v>
      </c>
      <c r="C183" s="12">
        <v>11321</v>
      </c>
      <c r="D183" s="12">
        <v>4451</v>
      </c>
      <c r="E183" s="12">
        <v>756</v>
      </c>
      <c r="F183" s="12">
        <v>4295</v>
      </c>
      <c r="G183" s="12">
        <v>14218</v>
      </c>
      <c r="H183" s="12">
        <v>-85</v>
      </c>
      <c r="I183" s="12">
        <v>48</v>
      </c>
      <c r="J183" s="12">
        <v>1418</v>
      </c>
      <c r="K183" s="12">
        <v>43607</v>
      </c>
      <c r="L183" s="12">
        <v>710</v>
      </c>
    </row>
    <row r="184" spans="1:12" ht="15">
      <c r="A184" s="3" t="s">
        <v>184</v>
      </c>
      <c r="B184" s="12">
        <v>8749</v>
      </c>
      <c r="C184" s="12">
        <v>12325</v>
      </c>
      <c r="D184" s="12">
        <v>4250</v>
      </c>
      <c r="E184" s="12">
        <v>672</v>
      </c>
      <c r="F184" s="12">
        <v>4275</v>
      </c>
      <c r="G184" s="12">
        <v>12392</v>
      </c>
      <c r="H184" s="12">
        <v>-124</v>
      </c>
      <c r="I184" s="12">
        <v>48</v>
      </c>
      <c r="J184" s="12">
        <v>1418</v>
      </c>
      <c r="K184" s="12">
        <v>44005</v>
      </c>
      <c r="L184" s="12">
        <v>1108</v>
      </c>
    </row>
    <row r="185" spans="1:12" ht="15">
      <c r="A185" s="3" t="s">
        <v>185</v>
      </c>
      <c r="B185" s="12">
        <v>8038</v>
      </c>
      <c r="C185" s="12">
        <v>12084</v>
      </c>
      <c r="D185" s="12">
        <v>4361</v>
      </c>
      <c r="E185" s="12">
        <v>615</v>
      </c>
      <c r="F185" s="12">
        <v>3292</v>
      </c>
      <c r="G185" s="12">
        <v>13273</v>
      </c>
      <c r="H185" s="12">
        <v>-46</v>
      </c>
      <c r="I185" s="12">
        <v>48</v>
      </c>
      <c r="J185" s="12">
        <v>1418</v>
      </c>
      <c r="K185" s="12">
        <v>43083</v>
      </c>
      <c r="L185" s="12">
        <v>186</v>
      </c>
    </row>
    <row r="186" spans="1:12" ht="15">
      <c r="A186" s="3" t="s">
        <v>186</v>
      </c>
      <c r="B186" s="12">
        <v>7459</v>
      </c>
      <c r="C186" s="12">
        <v>11964</v>
      </c>
      <c r="D186" s="12">
        <v>4707</v>
      </c>
      <c r="E186" s="12">
        <v>657</v>
      </c>
      <c r="F186" s="12">
        <v>3728</v>
      </c>
      <c r="G186" s="12">
        <v>13525</v>
      </c>
      <c r="H186" s="12">
        <v>-85</v>
      </c>
      <c r="I186" s="12">
        <v>48</v>
      </c>
      <c r="J186" s="12">
        <v>1418</v>
      </c>
      <c r="K186" s="12">
        <v>43421</v>
      </c>
      <c r="L186" s="12">
        <v>524</v>
      </c>
    </row>
    <row r="187" spans="1:12" ht="15">
      <c r="A187" s="3" t="s">
        <v>187</v>
      </c>
      <c r="B187" s="12">
        <v>9816</v>
      </c>
      <c r="C187" s="12">
        <v>12824</v>
      </c>
      <c r="D187" s="12">
        <v>4552</v>
      </c>
      <c r="E187" s="12">
        <v>663</v>
      </c>
      <c r="F187" s="12">
        <v>3351</v>
      </c>
      <c r="G187" s="12">
        <v>10829</v>
      </c>
      <c r="H187" s="12">
        <v>-85</v>
      </c>
      <c r="I187" s="12">
        <v>48</v>
      </c>
      <c r="J187" s="12">
        <v>1418</v>
      </c>
      <c r="K187" s="12">
        <v>43416</v>
      </c>
      <c r="L187" s="12">
        <v>519</v>
      </c>
    </row>
    <row r="188" spans="1:12" ht="15">
      <c r="A188" s="3" t="s">
        <v>188</v>
      </c>
      <c r="B188" s="12">
        <v>8543</v>
      </c>
      <c r="C188" s="12">
        <v>12533</v>
      </c>
      <c r="D188" s="12">
        <v>4429</v>
      </c>
      <c r="E188" s="12">
        <v>677</v>
      </c>
      <c r="F188" s="12">
        <v>4457</v>
      </c>
      <c r="G188" s="12">
        <v>12833</v>
      </c>
      <c r="H188" s="12">
        <v>-85</v>
      </c>
      <c r="I188" s="12">
        <v>48</v>
      </c>
      <c r="J188" s="12">
        <v>1418</v>
      </c>
      <c r="K188" s="12">
        <v>44853</v>
      </c>
      <c r="L188" s="12">
        <v>1956</v>
      </c>
    </row>
    <row r="189" spans="1:12" ht="15">
      <c r="A189" s="3" t="s">
        <v>189</v>
      </c>
      <c r="B189" s="12">
        <v>7373</v>
      </c>
      <c r="C189" s="12">
        <v>11784</v>
      </c>
      <c r="D189" s="12">
        <v>4804</v>
      </c>
      <c r="E189" s="12">
        <v>708</v>
      </c>
      <c r="F189" s="12">
        <v>4908</v>
      </c>
      <c r="G189" s="12">
        <v>15629</v>
      </c>
      <c r="H189" s="12">
        <v>-85</v>
      </c>
      <c r="I189" s="12">
        <v>48</v>
      </c>
      <c r="J189" s="12">
        <v>1418</v>
      </c>
      <c r="K189" s="12">
        <v>46587</v>
      </c>
      <c r="L189" s="12">
        <v>3690</v>
      </c>
    </row>
    <row r="190" spans="1:12" ht="15">
      <c r="A190" s="3" t="s">
        <v>190</v>
      </c>
      <c r="B190" s="12">
        <v>7320</v>
      </c>
      <c r="C190" s="12">
        <v>12801</v>
      </c>
      <c r="D190" s="12">
        <v>5002</v>
      </c>
      <c r="E190" s="12">
        <v>380</v>
      </c>
      <c r="F190" s="12">
        <v>2467</v>
      </c>
      <c r="G190" s="12">
        <v>12392</v>
      </c>
      <c r="H190" s="12">
        <v>-19</v>
      </c>
      <c r="I190" s="12">
        <v>134</v>
      </c>
      <c r="J190" s="12">
        <v>1418</v>
      </c>
      <c r="K190" s="12">
        <v>41895</v>
      </c>
      <c r="L190" s="12">
        <v>-1002</v>
      </c>
    </row>
    <row r="191" spans="1:12" ht="15">
      <c r="A191" s="3" t="s">
        <v>191</v>
      </c>
      <c r="B191" s="12">
        <v>7603</v>
      </c>
      <c r="C191" s="12">
        <v>11020</v>
      </c>
      <c r="D191" s="12">
        <v>3942</v>
      </c>
      <c r="E191" s="12">
        <v>550</v>
      </c>
      <c r="F191" s="12">
        <v>3873</v>
      </c>
      <c r="G191" s="12">
        <v>15786</v>
      </c>
      <c r="H191" s="12">
        <v>-13</v>
      </c>
      <c r="I191" s="12">
        <v>142</v>
      </c>
      <c r="J191" s="12">
        <v>900</v>
      </c>
      <c r="K191" s="12">
        <v>43803</v>
      </c>
      <c r="L191" s="12">
        <v>906</v>
      </c>
    </row>
    <row r="192" spans="1:12" ht="15">
      <c r="A192" s="3" t="s">
        <v>192</v>
      </c>
      <c r="B192" s="12">
        <v>8423</v>
      </c>
      <c r="C192" s="12">
        <v>11404</v>
      </c>
      <c r="D192" s="12">
        <v>3998</v>
      </c>
      <c r="E192" s="12">
        <v>1209</v>
      </c>
      <c r="F192" s="12">
        <v>3937</v>
      </c>
      <c r="G192" s="12">
        <v>15489</v>
      </c>
      <c r="H192" s="12">
        <v>-13</v>
      </c>
      <c r="I192" s="12">
        <v>304</v>
      </c>
      <c r="J192" s="12">
        <v>900</v>
      </c>
      <c r="K192" s="12">
        <v>45651</v>
      </c>
      <c r="L192" s="12">
        <v>2754</v>
      </c>
    </row>
    <row r="193" spans="1:12" ht="15">
      <c r="A193" s="3" t="s">
        <v>193</v>
      </c>
      <c r="B193" s="12">
        <v>7659</v>
      </c>
      <c r="C193" s="12">
        <v>11110</v>
      </c>
      <c r="D193" s="12">
        <v>5664</v>
      </c>
      <c r="E193" s="12">
        <v>1069</v>
      </c>
      <c r="F193" s="12">
        <v>5827</v>
      </c>
      <c r="G193" s="12">
        <v>17914</v>
      </c>
      <c r="H193" s="12">
        <v>1013</v>
      </c>
      <c r="I193" s="12">
        <v>304</v>
      </c>
      <c r="J193" s="12">
        <v>900</v>
      </c>
      <c r="K193" s="12">
        <v>51460</v>
      </c>
      <c r="L193" s="12">
        <v>8563</v>
      </c>
    </row>
    <row r="194" spans="1:12" ht="15">
      <c r="A194" s="3" t="s">
        <v>194</v>
      </c>
      <c r="B194" s="12">
        <v>9402</v>
      </c>
      <c r="C194" s="12">
        <v>12305</v>
      </c>
      <c r="D194" s="12">
        <v>5059</v>
      </c>
      <c r="E194" s="12">
        <v>446</v>
      </c>
      <c r="F194" s="12">
        <v>3447</v>
      </c>
      <c r="G194" s="12">
        <v>12422</v>
      </c>
      <c r="H194" s="12">
        <v>-13</v>
      </c>
      <c r="I194" s="12">
        <v>142</v>
      </c>
      <c r="J194" s="12">
        <v>900</v>
      </c>
      <c r="K194" s="12">
        <v>44110</v>
      </c>
      <c r="L194" s="12">
        <v>1213</v>
      </c>
    </row>
    <row r="195" spans="1:12" ht="15">
      <c r="A195" s="3" t="s">
        <v>195</v>
      </c>
      <c r="B195" s="12">
        <v>8094</v>
      </c>
      <c r="C195" s="12">
        <v>10864</v>
      </c>
      <c r="D195" s="12">
        <v>4130</v>
      </c>
      <c r="E195" s="12">
        <v>652</v>
      </c>
      <c r="F195" s="12">
        <v>4608</v>
      </c>
      <c r="G195" s="12">
        <v>14416</v>
      </c>
      <c r="H195" s="12">
        <v>-52</v>
      </c>
      <c r="I195" s="12">
        <v>142</v>
      </c>
      <c r="J195" s="12">
        <v>900</v>
      </c>
      <c r="K195" s="12">
        <v>43754</v>
      </c>
      <c r="L195" s="12">
        <v>857</v>
      </c>
    </row>
    <row r="196" spans="1:12" ht="15">
      <c r="A196" s="3" t="s">
        <v>196</v>
      </c>
      <c r="B196" s="12">
        <v>5403</v>
      </c>
      <c r="C196" s="12">
        <v>9861</v>
      </c>
      <c r="D196" s="12">
        <v>4280</v>
      </c>
      <c r="E196" s="12">
        <v>633</v>
      </c>
      <c r="F196" s="12">
        <v>4035</v>
      </c>
      <c r="G196" s="12">
        <v>18030</v>
      </c>
      <c r="H196" s="12">
        <v>2281</v>
      </c>
      <c r="I196" s="12">
        <v>304</v>
      </c>
      <c r="J196" s="12">
        <v>900</v>
      </c>
      <c r="K196" s="12">
        <v>45727</v>
      </c>
      <c r="L196" s="12">
        <v>2830</v>
      </c>
    </row>
    <row r="197" spans="1:12" ht="15">
      <c r="A197" s="3" t="s">
        <v>197</v>
      </c>
      <c r="B197" s="12">
        <v>11280</v>
      </c>
      <c r="C197" s="12">
        <v>14477</v>
      </c>
      <c r="D197" s="12">
        <v>3970</v>
      </c>
      <c r="E197" s="12">
        <v>243</v>
      </c>
      <c r="F197" s="12">
        <v>2229</v>
      </c>
      <c r="G197" s="12">
        <v>9457</v>
      </c>
      <c r="H197" s="12">
        <v>-13</v>
      </c>
      <c r="I197" s="12">
        <v>142</v>
      </c>
      <c r="J197" s="12">
        <v>900</v>
      </c>
      <c r="K197" s="12">
        <v>42685</v>
      </c>
      <c r="L197" s="12">
        <v>-212</v>
      </c>
    </row>
    <row r="198" spans="1:12" ht="15">
      <c r="A198" s="3" t="s">
        <v>198</v>
      </c>
      <c r="B198" s="12">
        <v>7871</v>
      </c>
      <c r="C198" s="12">
        <v>10512</v>
      </c>
      <c r="D198" s="12">
        <v>3575</v>
      </c>
      <c r="E198" s="12">
        <v>488</v>
      </c>
      <c r="F198" s="12">
        <v>4127</v>
      </c>
      <c r="G198" s="12">
        <v>11500</v>
      </c>
      <c r="H198" s="12">
        <v>-13</v>
      </c>
      <c r="I198" s="12">
        <v>210</v>
      </c>
      <c r="J198" s="12">
        <v>900</v>
      </c>
      <c r="K198" s="12">
        <v>39170</v>
      </c>
      <c r="L198" s="12">
        <v>-3727</v>
      </c>
    </row>
    <row r="199" spans="1:12" ht="15">
      <c r="A199" s="3" t="s">
        <v>199</v>
      </c>
      <c r="B199" s="12">
        <v>8929</v>
      </c>
      <c r="C199" s="12">
        <v>12585</v>
      </c>
      <c r="D199" s="12">
        <v>4523</v>
      </c>
      <c r="E199" s="12">
        <v>422</v>
      </c>
      <c r="F199" s="12">
        <v>3451</v>
      </c>
      <c r="G199" s="12">
        <v>12515</v>
      </c>
      <c r="H199" s="12">
        <v>-13</v>
      </c>
      <c r="I199" s="12">
        <v>142</v>
      </c>
      <c r="J199" s="12">
        <v>900</v>
      </c>
      <c r="K199" s="12">
        <v>43454</v>
      </c>
      <c r="L199" s="12">
        <v>557</v>
      </c>
    </row>
    <row r="200" spans="1:12" ht="15">
      <c r="A200" s="3" t="s">
        <v>200</v>
      </c>
      <c r="B200" s="12">
        <v>7120</v>
      </c>
      <c r="C200" s="12">
        <v>10799</v>
      </c>
      <c r="D200" s="12">
        <v>3941</v>
      </c>
      <c r="E200" s="12">
        <v>705</v>
      </c>
      <c r="F200" s="12">
        <v>4457</v>
      </c>
      <c r="G200" s="12">
        <v>15364</v>
      </c>
      <c r="H200" s="12">
        <v>-13</v>
      </c>
      <c r="I200" s="12">
        <v>142</v>
      </c>
      <c r="J200" s="12">
        <v>900</v>
      </c>
      <c r="K200" s="12">
        <v>43415</v>
      </c>
      <c r="L200" s="12">
        <v>518</v>
      </c>
    </row>
    <row r="201" spans="1:12" ht="15">
      <c r="A201" s="3" t="s">
        <v>201</v>
      </c>
      <c r="B201" s="12">
        <v>6605</v>
      </c>
      <c r="C201" s="12">
        <v>11520</v>
      </c>
      <c r="D201" s="12">
        <v>3755</v>
      </c>
      <c r="E201" s="12">
        <v>748</v>
      </c>
      <c r="F201" s="12">
        <v>4533</v>
      </c>
      <c r="G201" s="12">
        <v>19366</v>
      </c>
      <c r="H201" s="12">
        <v>149</v>
      </c>
      <c r="I201" s="12">
        <v>142</v>
      </c>
      <c r="J201" s="12">
        <v>900</v>
      </c>
      <c r="K201" s="12">
        <v>47718</v>
      </c>
      <c r="L201" s="12">
        <v>4821</v>
      </c>
    </row>
    <row r="202" spans="1:12" ht="15">
      <c r="A202" s="3" t="s">
        <v>202</v>
      </c>
      <c r="B202" s="12">
        <v>6717</v>
      </c>
      <c r="C202" s="12">
        <v>10974</v>
      </c>
      <c r="D202" s="12">
        <v>5016</v>
      </c>
      <c r="E202" s="12">
        <v>671</v>
      </c>
      <c r="F202" s="12">
        <v>4658</v>
      </c>
      <c r="G202" s="12">
        <v>14969</v>
      </c>
      <c r="H202" s="12">
        <v>1349</v>
      </c>
      <c r="I202" s="12">
        <v>304</v>
      </c>
      <c r="J202" s="12">
        <v>900</v>
      </c>
      <c r="K202" s="12">
        <v>45558</v>
      </c>
      <c r="L202" s="12">
        <v>2661</v>
      </c>
    </row>
    <row r="203" spans="1:12" ht="15">
      <c r="A203" s="3" t="s">
        <v>203</v>
      </c>
      <c r="B203" s="12">
        <v>7503</v>
      </c>
      <c r="C203" s="12">
        <v>10883</v>
      </c>
      <c r="D203" s="12">
        <v>4768</v>
      </c>
      <c r="E203" s="12">
        <v>523</v>
      </c>
      <c r="F203" s="12">
        <v>3344</v>
      </c>
      <c r="G203" s="12">
        <v>15108</v>
      </c>
      <c r="H203" s="12">
        <v>-13</v>
      </c>
      <c r="I203" s="12">
        <v>304</v>
      </c>
      <c r="J203" s="12">
        <v>900</v>
      </c>
      <c r="K203" s="12">
        <v>43320</v>
      </c>
      <c r="L203" s="12">
        <v>423</v>
      </c>
    </row>
    <row r="204" spans="1:12" ht="15">
      <c r="A204" s="3" t="s">
        <v>204</v>
      </c>
      <c r="B204" s="12">
        <v>7207</v>
      </c>
      <c r="C204" s="12">
        <v>11460</v>
      </c>
      <c r="D204" s="12">
        <v>4648</v>
      </c>
      <c r="E204" s="12">
        <v>728</v>
      </c>
      <c r="F204" s="12">
        <v>5008</v>
      </c>
      <c r="G204" s="12">
        <v>16251</v>
      </c>
      <c r="H204" s="12">
        <v>-52</v>
      </c>
      <c r="I204" s="12">
        <v>304</v>
      </c>
      <c r="J204" s="12">
        <v>900</v>
      </c>
      <c r="K204" s="12">
        <v>46454</v>
      </c>
      <c r="L204" s="12">
        <v>3557</v>
      </c>
    </row>
    <row r="205" spans="1:12" ht="15">
      <c r="A205" s="3" t="s">
        <v>205</v>
      </c>
      <c r="B205" s="12">
        <v>6257</v>
      </c>
      <c r="C205" s="12">
        <v>10216</v>
      </c>
      <c r="D205" s="12">
        <v>4289</v>
      </c>
      <c r="E205" s="12">
        <v>581</v>
      </c>
      <c r="F205" s="12">
        <v>3585</v>
      </c>
      <c r="G205" s="12">
        <v>19593</v>
      </c>
      <c r="H205" s="12">
        <v>2077</v>
      </c>
      <c r="I205" s="12">
        <v>304</v>
      </c>
      <c r="J205" s="12">
        <v>900</v>
      </c>
      <c r="K205" s="12">
        <v>47802</v>
      </c>
      <c r="L205" s="12">
        <v>4905</v>
      </c>
    </row>
    <row r="206" spans="1:12" ht="15">
      <c r="A206" s="3" t="s">
        <v>206</v>
      </c>
      <c r="B206" s="12">
        <v>7173</v>
      </c>
      <c r="C206" s="12">
        <v>11837</v>
      </c>
      <c r="D206" s="12">
        <v>5279</v>
      </c>
      <c r="E206" s="12">
        <v>975</v>
      </c>
      <c r="F206" s="12">
        <v>3559</v>
      </c>
      <c r="G206" s="12">
        <v>14717</v>
      </c>
      <c r="H206" s="12">
        <v>1013</v>
      </c>
      <c r="I206" s="12">
        <v>466</v>
      </c>
      <c r="J206" s="12">
        <v>900</v>
      </c>
      <c r="K206" s="12">
        <v>45919</v>
      </c>
      <c r="L206" s="12">
        <v>3022</v>
      </c>
    </row>
    <row r="207" spans="1:12" ht="15">
      <c r="A207" s="3" t="s">
        <v>207</v>
      </c>
      <c r="B207" s="12">
        <v>6696</v>
      </c>
      <c r="C207" s="12">
        <v>11143</v>
      </c>
      <c r="D207" s="12">
        <v>4245</v>
      </c>
      <c r="E207" s="12">
        <v>544</v>
      </c>
      <c r="F207" s="12">
        <v>3180</v>
      </c>
      <c r="G207" s="12">
        <v>14242</v>
      </c>
      <c r="H207" s="12">
        <v>69</v>
      </c>
      <c r="I207" s="12">
        <v>48</v>
      </c>
      <c r="J207" s="12">
        <v>865</v>
      </c>
      <c r="K207" s="12">
        <v>41032</v>
      </c>
      <c r="L207" s="12">
        <v>-1865</v>
      </c>
    </row>
    <row r="208" spans="1:12" ht="15">
      <c r="A208" s="3" t="s">
        <v>208</v>
      </c>
      <c r="B208" s="12">
        <v>6738</v>
      </c>
      <c r="C208" s="12">
        <v>10502</v>
      </c>
      <c r="D208" s="12">
        <v>5015</v>
      </c>
      <c r="E208" s="12">
        <v>783</v>
      </c>
      <c r="F208" s="12">
        <v>4572</v>
      </c>
      <c r="G208" s="12">
        <v>15268</v>
      </c>
      <c r="H208" s="12">
        <v>69</v>
      </c>
      <c r="I208" s="12">
        <v>48</v>
      </c>
      <c r="J208" s="12">
        <v>865</v>
      </c>
      <c r="K208" s="12">
        <v>43860</v>
      </c>
      <c r="L208" s="12">
        <v>963</v>
      </c>
    </row>
    <row r="209" spans="1:12" ht="15">
      <c r="A209" s="3" t="s">
        <v>209</v>
      </c>
      <c r="B209" s="12">
        <v>8851</v>
      </c>
      <c r="C209" s="12">
        <v>12587</v>
      </c>
      <c r="D209" s="12">
        <v>4288</v>
      </c>
      <c r="E209" s="12">
        <v>830</v>
      </c>
      <c r="F209" s="12">
        <v>4166</v>
      </c>
      <c r="G209" s="12">
        <v>12224</v>
      </c>
      <c r="H209" s="12">
        <v>-8</v>
      </c>
      <c r="I209" s="12">
        <v>48</v>
      </c>
      <c r="J209" s="12">
        <v>865</v>
      </c>
      <c r="K209" s="12">
        <v>43851</v>
      </c>
      <c r="L209" s="12">
        <v>954</v>
      </c>
    </row>
    <row r="210" spans="1:12" ht="15">
      <c r="A210" s="3" t="s">
        <v>210</v>
      </c>
      <c r="B210" s="12">
        <v>7470</v>
      </c>
      <c r="C210" s="12">
        <v>11180</v>
      </c>
      <c r="D210" s="12">
        <v>4675</v>
      </c>
      <c r="E210" s="12">
        <v>898</v>
      </c>
      <c r="F210" s="12">
        <v>5981</v>
      </c>
      <c r="G210" s="12">
        <v>17054</v>
      </c>
      <c r="H210" s="12">
        <v>2595</v>
      </c>
      <c r="I210" s="12">
        <v>372</v>
      </c>
      <c r="J210" s="12">
        <v>865</v>
      </c>
      <c r="K210" s="12">
        <v>51090</v>
      </c>
      <c r="L210" s="12">
        <v>8193</v>
      </c>
    </row>
    <row r="211" spans="1:12" ht="15">
      <c r="A211" s="3" t="s">
        <v>211</v>
      </c>
      <c r="B211" s="12">
        <v>7179</v>
      </c>
      <c r="C211" s="12">
        <v>11033</v>
      </c>
      <c r="D211" s="12">
        <v>4492</v>
      </c>
      <c r="E211" s="12">
        <v>698</v>
      </c>
      <c r="F211" s="12">
        <v>4766</v>
      </c>
      <c r="G211" s="12">
        <v>14445</v>
      </c>
      <c r="H211" s="12">
        <v>69</v>
      </c>
      <c r="I211" s="12">
        <v>48</v>
      </c>
      <c r="J211" s="12">
        <v>865</v>
      </c>
      <c r="K211" s="12">
        <v>43595</v>
      </c>
      <c r="L211" s="12">
        <v>698</v>
      </c>
    </row>
    <row r="212" spans="1:12" ht="15">
      <c r="A212" s="3" t="s">
        <v>212</v>
      </c>
      <c r="B212" s="12">
        <v>9454</v>
      </c>
      <c r="C212" s="12">
        <v>13453</v>
      </c>
      <c r="D212" s="12">
        <v>4572</v>
      </c>
      <c r="E212" s="12">
        <v>582</v>
      </c>
      <c r="F212" s="12">
        <v>3595</v>
      </c>
      <c r="G212" s="12">
        <v>10375</v>
      </c>
      <c r="H212" s="12">
        <v>-8</v>
      </c>
      <c r="I212" s="12">
        <v>48</v>
      </c>
      <c r="J212" s="12">
        <v>865</v>
      </c>
      <c r="K212" s="12">
        <v>42936</v>
      </c>
      <c r="L212" s="12">
        <v>39</v>
      </c>
    </row>
    <row r="213" spans="1:12" ht="15">
      <c r="A213" s="3" t="s">
        <v>213</v>
      </c>
      <c r="B213" s="12">
        <v>7071</v>
      </c>
      <c r="C213" s="12">
        <v>11040</v>
      </c>
      <c r="D213" s="12">
        <v>4996</v>
      </c>
      <c r="E213" s="12">
        <v>765</v>
      </c>
      <c r="F213" s="12">
        <v>4572</v>
      </c>
      <c r="G213" s="12">
        <v>17680</v>
      </c>
      <c r="H213" s="12">
        <v>154</v>
      </c>
      <c r="I213" s="12">
        <v>210</v>
      </c>
      <c r="J213" s="12">
        <v>865</v>
      </c>
      <c r="K213" s="12">
        <v>47353</v>
      </c>
      <c r="L213" s="12">
        <v>4456</v>
      </c>
    </row>
    <row r="214" spans="1:12" ht="15">
      <c r="A214" s="3" t="s">
        <v>214</v>
      </c>
      <c r="B214" s="12">
        <v>11215</v>
      </c>
      <c r="C214" s="12">
        <v>13959</v>
      </c>
      <c r="D214" s="12">
        <v>4137</v>
      </c>
      <c r="E214" s="12">
        <v>496</v>
      </c>
      <c r="F214" s="12">
        <v>2731</v>
      </c>
      <c r="G214" s="12">
        <v>11126</v>
      </c>
      <c r="H214" s="12">
        <v>154</v>
      </c>
      <c r="I214" s="12">
        <v>48</v>
      </c>
      <c r="J214" s="12">
        <v>865</v>
      </c>
      <c r="K214" s="12">
        <v>44731</v>
      </c>
      <c r="L214" s="12">
        <v>1834</v>
      </c>
    </row>
    <row r="215" spans="1:12" ht="15">
      <c r="A215" s="3" t="s">
        <v>215</v>
      </c>
      <c r="B215" s="12">
        <v>7961</v>
      </c>
      <c r="C215" s="12">
        <v>11857</v>
      </c>
      <c r="D215" s="12">
        <v>4423</v>
      </c>
      <c r="E215" s="12">
        <v>757</v>
      </c>
      <c r="F215" s="12">
        <v>4768</v>
      </c>
      <c r="G215" s="12">
        <v>13665</v>
      </c>
      <c r="H215" s="12">
        <v>69</v>
      </c>
      <c r="I215" s="12">
        <v>48</v>
      </c>
      <c r="J215" s="12">
        <v>865</v>
      </c>
      <c r="K215" s="12">
        <v>44413</v>
      </c>
      <c r="L215" s="12">
        <v>1516</v>
      </c>
    </row>
    <row r="216" spans="1:12" ht="15">
      <c r="A216" s="3" t="s">
        <v>216</v>
      </c>
      <c r="B216" s="12">
        <v>6012</v>
      </c>
      <c r="C216" s="12">
        <v>9551</v>
      </c>
      <c r="D216" s="12">
        <v>4453</v>
      </c>
      <c r="E216" s="12">
        <v>1012</v>
      </c>
      <c r="F216" s="12">
        <v>5449</v>
      </c>
      <c r="G216" s="12">
        <v>16636</v>
      </c>
      <c r="H216" s="12">
        <v>2846</v>
      </c>
      <c r="I216" s="12">
        <v>210</v>
      </c>
      <c r="J216" s="12">
        <v>865</v>
      </c>
      <c r="K216" s="12">
        <v>47034</v>
      </c>
      <c r="L216" s="12">
        <v>4137</v>
      </c>
    </row>
    <row r="217" spans="1:12" ht="15">
      <c r="A217" s="3" t="s">
        <v>217</v>
      </c>
      <c r="B217" s="12">
        <v>7882</v>
      </c>
      <c r="C217" s="12">
        <v>12323</v>
      </c>
      <c r="D217" s="12">
        <v>4514</v>
      </c>
      <c r="E217" s="12">
        <v>607</v>
      </c>
      <c r="F217" s="12">
        <v>3950</v>
      </c>
      <c r="G217" s="12">
        <v>14005</v>
      </c>
      <c r="H217" s="12">
        <v>69</v>
      </c>
      <c r="I217" s="12">
        <v>48</v>
      </c>
      <c r="J217" s="12">
        <v>865</v>
      </c>
      <c r="K217" s="12">
        <v>44263</v>
      </c>
      <c r="L217" s="12">
        <v>1366</v>
      </c>
    </row>
    <row r="218" spans="1:12" ht="15">
      <c r="A218" s="3" t="s">
        <v>218</v>
      </c>
      <c r="B218" s="12">
        <v>8724</v>
      </c>
      <c r="C218" s="12">
        <v>12071</v>
      </c>
      <c r="D218" s="12">
        <v>3879</v>
      </c>
      <c r="E218" s="12">
        <v>653</v>
      </c>
      <c r="F218" s="12">
        <v>5016</v>
      </c>
      <c r="G218" s="12">
        <v>9766</v>
      </c>
      <c r="H218" s="12">
        <v>-8</v>
      </c>
      <c r="I218" s="12">
        <v>118</v>
      </c>
      <c r="J218" s="12">
        <v>865</v>
      </c>
      <c r="K218" s="12">
        <v>41084</v>
      </c>
      <c r="L218" s="12">
        <v>-1813</v>
      </c>
    </row>
    <row r="219" spans="1:12" ht="15">
      <c r="A219" s="3" t="s">
        <v>219</v>
      </c>
      <c r="B219" s="12">
        <v>7619</v>
      </c>
      <c r="C219" s="12">
        <v>10487</v>
      </c>
      <c r="D219" s="12">
        <v>4704</v>
      </c>
      <c r="E219" s="12">
        <v>620</v>
      </c>
      <c r="F219" s="12">
        <v>4358</v>
      </c>
      <c r="G219" s="12">
        <v>14542</v>
      </c>
      <c r="H219" s="12">
        <v>-8</v>
      </c>
      <c r="I219" s="12">
        <v>48</v>
      </c>
      <c r="J219" s="12">
        <v>472</v>
      </c>
      <c r="K219" s="12">
        <v>42842</v>
      </c>
      <c r="L219" s="12">
        <v>-55</v>
      </c>
    </row>
    <row r="220" spans="1:12" ht="15">
      <c r="A220" s="3" t="s">
        <v>220</v>
      </c>
      <c r="B220" s="12">
        <v>8591</v>
      </c>
      <c r="C220" s="12">
        <v>12555</v>
      </c>
      <c r="D220" s="12">
        <v>4075</v>
      </c>
      <c r="E220" s="12">
        <v>967</v>
      </c>
      <c r="F220" s="12">
        <v>4926</v>
      </c>
      <c r="G220" s="12">
        <v>14764</v>
      </c>
      <c r="H220" s="12">
        <v>31</v>
      </c>
      <c r="I220" s="12">
        <v>48</v>
      </c>
      <c r="J220" s="12">
        <v>340</v>
      </c>
      <c r="K220" s="12">
        <v>46297</v>
      </c>
      <c r="L220" s="12">
        <v>3400</v>
      </c>
    </row>
    <row r="221" spans="1:12" ht="15">
      <c r="A221" s="3" t="s">
        <v>221</v>
      </c>
      <c r="B221" s="12">
        <v>8365</v>
      </c>
      <c r="C221" s="12">
        <v>11981</v>
      </c>
      <c r="D221" s="12">
        <v>4256</v>
      </c>
      <c r="E221" s="12">
        <v>674</v>
      </c>
      <c r="F221" s="12">
        <v>4391</v>
      </c>
      <c r="G221" s="12">
        <v>13525</v>
      </c>
      <c r="H221" s="12">
        <v>-8</v>
      </c>
      <c r="I221" s="12">
        <v>48</v>
      </c>
      <c r="J221" s="12">
        <v>413</v>
      </c>
      <c r="K221" s="12">
        <v>43645</v>
      </c>
      <c r="L221" s="12">
        <v>748</v>
      </c>
    </row>
    <row r="222" spans="1:12" ht="15">
      <c r="A222" s="3" t="s">
        <v>222</v>
      </c>
      <c r="B222" s="12">
        <v>8626</v>
      </c>
      <c r="C222" s="12">
        <v>12439</v>
      </c>
      <c r="D222" s="12">
        <v>5303</v>
      </c>
      <c r="E222" s="12">
        <v>866</v>
      </c>
      <c r="F222" s="12">
        <v>4693</v>
      </c>
      <c r="G222" s="12">
        <v>11619</v>
      </c>
      <c r="H222" s="12">
        <v>-8</v>
      </c>
      <c r="I222" s="12">
        <v>48</v>
      </c>
      <c r="J222" s="12">
        <v>403</v>
      </c>
      <c r="K222" s="12">
        <v>43989</v>
      </c>
      <c r="L222" s="12">
        <v>1092</v>
      </c>
    </row>
    <row r="223" spans="1:12" ht="15">
      <c r="A223" s="3" t="s">
        <v>223</v>
      </c>
      <c r="B223" s="12">
        <v>8157</v>
      </c>
      <c r="C223" s="12">
        <v>11990</v>
      </c>
      <c r="D223" s="12">
        <v>4346</v>
      </c>
      <c r="E223" s="12">
        <v>764</v>
      </c>
      <c r="F223" s="12">
        <v>5186</v>
      </c>
      <c r="G223" s="12">
        <v>13830</v>
      </c>
      <c r="H223" s="12">
        <v>-8</v>
      </c>
      <c r="I223" s="12">
        <v>48</v>
      </c>
      <c r="J223" s="12">
        <v>516</v>
      </c>
      <c r="K223" s="12">
        <v>44829</v>
      </c>
      <c r="L223" s="12">
        <v>1932</v>
      </c>
    </row>
    <row r="224" spans="1:12" ht="15">
      <c r="A224" s="3" t="s">
        <v>224</v>
      </c>
      <c r="B224" s="12">
        <v>7215</v>
      </c>
      <c r="C224" s="12">
        <v>11491</v>
      </c>
      <c r="D224" s="12">
        <v>4634</v>
      </c>
      <c r="E224" s="12">
        <v>759</v>
      </c>
      <c r="F224" s="12">
        <v>4383</v>
      </c>
      <c r="G224" s="12">
        <v>15067</v>
      </c>
      <c r="H224" s="12">
        <v>193</v>
      </c>
      <c r="I224" s="12">
        <v>48</v>
      </c>
      <c r="J224" s="12">
        <v>503</v>
      </c>
      <c r="K224" s="12">
        <v>44293</v>
      </c>
      <c r="L224" s="12">
        <v>1396</v>
      </c>
    </row>
    <row r="225" spans="1:12" ht="15">
      <c r="A225" s="3" t="s">
        <v>225</v>
      </c>
      <c r="B225" s="12">
        <v>8004</v>
      </c>
      <c r="C225" s="12">
        <v>12072</v>
      </c>
      <c r="D225" s="12">
        <v>4247</v>
      </c>
      <c r="E225" s="12">
        <v>675</v>
      </c>
      <c r="F225" s="12">
        <v>4190</v>
      </c>
      <c r="G225" s="12">
        <v>13731</v>
      </c>
      <c r="H225" s="12">
        <v>31</v>
      </c>
      <c r="I225" s="12">
        <v>48</v>
      </c>
      <c r="J225" s="12">
        <v>645</v>
      </c>
      <c r="K225" s="12">
        <v>43643</v>
      </c>
      <c r="L225" s="12">
        <v>746</v>
      </c>
    </row>
    <row r="226" spans="1:12" ht="15">
      <c r="A226" s="3" t="s">
        <v>226</v>
      </c>
      <c r="B226" s="12">
        <v>6133</v>
      </c>
      <c r="C226" s="12">
        <v>10777</v>
      </c>
      <c r="D226" s="12">
        <v>4484</v>
      </c>
      <c r="E226" s="12">
        <v>713</v>
      </c>
      <c r="F226" s="12">
        <v>4499</v>
      </c>
      <c r="G226" s="12">
        <v>15768</v>
      </c>
      <c r="H226" s="12">
        <v>2407</v>
      </c>
      <c r="I226" s="12">
        <v>210</v>
      </c>
      <c r="J226" s="12">
        <v>701</v>
      </c>
      <c r="K226" s="12">
        <v>45692</v>
      </c>
      <c r="L226" s="12">
        <v>2795</v>
      </c>
    </row>
    <row r="227" spans="1:12" ht="15">
      <c r="A227" s="3" t="s">
        <v>227</v>
      </c>
      <c r="B227" s="12">
        <v>8349</v>
      </c>
      <c r="C227" s="12">
        <v>11609</v>
      </c>
      <c r="D227" s="12">
        <v>4810</v>
      </c>
      <c r="E227" s="12">
        <v>610</v>
      </c>
      <c r="F227" s="12">
        <v>3580</v>
      </c>
      <c r="G227" s="12">
        <v>12864</v>
      </c>
      <c r="H227" s="12">
        <v>-8</v>
      </c>
      <c r="I227" s="12">
        <v>48</v>
      </c>
      <c r="J227" s="12">
        <v>518</v>
      </c>
      <c r="K227" s="12">
        <v>42380</v>
      </c>
      <c r="L227" s="12">
        <v>-517</v>
      </c>
    </row>
    <row r="228" spans="1:12" ht="15">
      <c r="A228" s="3" t="s">
        <v>228</v>
      </c>
      <c r="B228" s="12">
        <v>8586</v>
      </c>
      <c r="C228" s="12">
        <v>11885</v>
      </c>
      <c r="D228" s="12">
        <v>4144</v>
      </c>
      <c r="E228" s="12">
        <v>730</v>
      </c>
      <c r="F228" s="12">
        <v>4974</v>
      </c>
      <c r="G228" s="12">
        <v>10843</v>
      </c>
      <c r="H228" s="12">
        <v>-8</v>
      </c>
      <c r="I228" s="12">
        <v>118</v>
      </c>
      <c r="J228" s="12">
        <v>1124</v>
      </c>
      <c r="K228" s="12">
        <v>42396</v>
      </c>
      <c r="L228" s="12">
        <v>-501</v>
      </c>
    </row>
    <row r="229" spans="1:12" ht="15">
      <c r="A229" s="3" t="s">
        <v>229</v>
      </c>
      <c r="B229" s="12">
        <v>8234</v>
      </c>
      <c r="C229" s="12">
        <v>11506</v>
      </c>
      <c r="D229" s="12">
        <v>3891</v>
      </c>
      <c r="E229" s="12">
        <v>892</v>
      </c>
      <c r="F229" s="12">
        <v>4650</v>
      </c>
      <c r="G229" s="12">
        <v>14392</v>
      </c>
      <c r="H229" s="12">
        <v>-13</v>
      </c>
      <c r="I229" s="12">
        <v>142</v>
      </c>
      <c r="J229" s="12">
        <v>886</v>
      </c>
      <c r="K229" s="12">
        <v>44580</v>
      </c>
      <c r="L229" s="12">
        <v>1683</v>
      </c>
    </row>
    <row r="230" spans="1:12" ht="15">
      <c r="A230" s="3" t="s">
        <v>230</v>
      </c>
      <c r="B230" s="12">
        <v>8987</v>
      </c>
      <c r="C230" s="12">
        <v>12697</v>
      </c>
      <c r="D230" s="12">
        <v>4707</v>
      </c>
      <c r="E230" s="12">
        <v>825</v>
      </c>
      <c r="F230" s="12">
        <v>5936</v>
      </c>
      <c r="G230" s="12">
        <v>10960</v>
      </c>
      <c r="H230" s="12">
        <v>25</v>
      </c>
      <c r="I230" s="12">
        <v>142</v>
      </c>
      <c r="J230" s="12">
        <v>886</v>
      </c>
      <c r="K230" s="12">
        <v>45165</v>
      </c>
      <c r="L230" s="12">
        <v>2268</v>
      </c>
    </row>
    <row r="231" spans="1:12" ht="15">
      <c r="A231" s="3" t="s">
        <v>231</v>
      </c>
      <c r="B231" s="12">
        <v>8571</v>
      </c>
      <c r="C231" s="12">
        <v>12075</v>
      </c>
      <c r="D231" s="12">
        <v>4140</v>
      </c>
      <c r="E231" s="12">
        <v>450</v>
      </c>
      <c r="F231" s="12">
        <v>3771</v>
      </c>
      <c r="G231" s="12">
        <v>11809</v>
      </c>
      <c r="H231" s="12">
        <v>25</v>
      </c>
      <c r="I231" s="12">
        <v>210</v>
      </c>
      <c r="J231" s="12">
        <v>886</v>
      </c>
      <c r="K231" s="12">
        <v>41937</v>
      </c>
      <c r="L231" s="12">
        <v>-960</v>
      </c>
    </row>
    <row r="232" spans="1:12" ht="15">
      <c r="A232" s="3" t="s">
        <v>232</v>
      </c>
      <c r="B232" s="12">
        <v>8870</v>
      </c>
      <c r="C232" s="12">
        <v>13145</v>
      </c>
      <c r="D232" s="12">
        <v>4525</v>
      </c>
      <c r="E232" s="12">
        <v>387</v>
      </c>
      <c r="F232" s="12">
        <v>2572</v>
      </c>
      <c r="G232" s="12">
        <v>12488</v>
      </c>
      <c r="H232" s="12">
        <v>25</v>
      </c>
      <c r="I232" s="12">
        <v>142</v>
      </c>
      <c r="J232" s="12">
        <v>886</v>
      </c>
      <c r="K232" s="12">
        <v>43040</v>
      </c>
      <c r="L232" s="12">
        <v>143</v>
      </c>
    </row>
    <row r="233" spans="1:12" ht="15">
      <c r="A233" s="3" t="s">
        <v>233</v>
      </c>
      <c r="B233" s="12">
        <v>7487</v>
      </c>
      <c r="C233" s="12">
        <v>11369</v>
      </c>
      <c r="D233" s="12">
        <v>4789</v>
      </c>
      <c r="E233" s="12">
        <v>789</v>
      </c>
      <c r="F233" s="12">
        <v>4565</v>
      </c>
      <c r="G233" s="12">
        <v>14361</v>
      </c>
      <c r="H233" s="12">
        <v>-13</v>
      </c>
      <c r="I233" s="12">
        <v>142</v>
      </c>
      <c r="J233" s="12">
        <v>886</v>
      </c>
      <c r="K233" s="12">
        <v>44375</v>
      </c>
      <c r="L233" s="12">
        <v>1478</v>
      </c>
    </row>
    <row r="234" spans="1:12" ht="15">
      <c r="A234" s="3" t="s">
        <v>234</v>
      </c>
      <c r="B234" s="12">
        <v>7222</v>
      </c>
      <c r="C234" s="12">
        <v>10881</v>
      </c>
      <c r="D234" s="12">
        <v>3920</v>
      </c>
      <c r="E234" s="12">
        <v>417</v>
      </c>
      <c r="F234" s="12">
        <v>2876</v>
      </c>
      <c r="G234" s="12">
        <v>15263</v>
      </c>
      <c r="H234" s="12">
        <v>25</v>
      </c>
      <c r="I234" s="12">
        <v>304</v>
      </c>
      <c r="J234" s="12">
        <v>886</v>
      </c>
      <c r="K234" s="12">
        <v>41794</v>
      </c>
      <c r="L234" s="12">
        <v>-1103</v>
      </c>
    </row>
    <row r="235" spans="1:12" ht="15">
      <c r="A235" s="3" t="s">
        <v>235</v>
      </c>
      <c r="B235" s="12">
        <v>8736</v>
      </c>
      <c r="C235" s="12">
        <v>11780</v>
      </c>
      <c r="D235" s="12">
        <v>4270</v>
      </c>
      <c r="E235" s="12">
        <v>859</v>
      </c>
      <c r="F235" s="12">
        <v>5258</v>
      </c>
      <c r="G235" s="12">
        <v>14738</v>
      </c>
      <c r="H235" s="12">
        <v>25</v>
      </c>
      <c r="I235" s="12">
        <v>142</v>
      </c>
      <c r="J235" s="12">
        <v>886</v>
      </c>
      <c r="K235" s="12">
        <v>46694</v>
      </c>
      <c r="L235" s="12">
        <v>3797</v>
      </c>
    </row>
    <row r="236" spans="1:12" ht="15">
      <c r="A236" s="3" t="s">
        <v>307</v>
      </c>
      <c r="B236" s="12">
        <v>6474</v>
      </c>
      <c r="C236" s="12">
        <v>11053</v>
      </c>
      <c r="D236" s="12">
        <v>4042</v>
      </c>
      <c r="E236" s="12">
        <v>657</v>
      </c>
      <c r="F236" s="12">
        <v>3596</v>
      </c>
      <c r="G236" s="12">
        <v>15941</v>
      </c>
      <c r="H236" s="12">
        <v>1248</v>
      </c>
      <c r="I236" s="12">
        <v>466</v>
      </c>
      <c r="J236" s="12">
        <v>886</v>
      </c>
      <c r="K236" s="12">
        <v>44363</v>
      </c>
      <c r="L236" s="12">
        <v>1466</v>
      </c>
    </row>
    <row r="237" spans="1:12" ht="15">
      <c r="A237" s="3" t="s">
        <v>237</v>
      </c>
      <c r="B237" s="12">
        <v>6893</v>
      </c>
      <c r="C237" s="12">
        <v>11351</v>
      </c>
      <c r="D237" s="12">
        <v>3890</v>
      </c>
      <c r="E237" s="12">
        <v>505</v>
      </c>
      <c r="F237" s="12">
        <v>3468</v>
      </c>
      <c r="G237" s="12">
        <v>14508</v>
      </c>
      <c r="H237" s="12">
        <v>1051</v>
      </c>
      <c r="I237" s="12">
        <v>304</v>
      </c>
      <c r="J237" s="12">
        <v>886</v>
      </c>
      <c r="K237" s="12">
        <v>42856</v>
      </c>
      <c r="L237" s="12">
        <v>-41</v>
      </c>
    </row>
    <row r="238" spans="1:12" ht="15">
      <c r="A238" s="3" t="s">
        <v>238</v>
      </c>
      <c r="B238" s="12">
        <v>6096</v>
      </c>
      <c r="C238" s="12">
        <v>10232</v>
      </c>
      <c r="D238" s="12">
        <v>4695</v>
      </c>
      <c r="E238" s="12">
        <v>813</v>
      </c>
      <c r="F238" s="12">
        <v>4411</v>
      </c>
      <c r="G238" s="12">
        <v>16287</v>
      </c>
      <c r="H238" s="12">
        <v>2078</v>
      </c>
      <c r="I238" s="12">
        <v>304</v>
      </c>
      <c r="J238" s="12">
        <v>886</v>
      </c>
      <c r="K238" s="12">
        <v>45802</v>
      </c>
      <c r="L238" s="12">
        <v>2905</v>
      </c>
    </row>
    <row r="239" spans="1:12" ht="15">
      <c r="A239" s="3" t="s">
        <v>239</v>
      </c>
      <c r="B239" s="12">
        <v>5690</v>
      </c>
      <c r="C239" s="12">
        <v>9705</v>
      </c>
      <c r="D239" s="12">
        <v>4313</v>
      </c>
      <c r="E239" s="12">
        <v>463</v>
      </c>
      <c r="F239" s="12">
        <v>3144</v>
      </c>
      <c r="G239" s="12">
        <v>19329</v>
      </c>
      <c r="H239" s="12">
        <v>1051</v>
      </c>
      <c r="I239" s="12">
        <v>304</v>
      </c>
      <c r="J239" s="12">
        <v>886</v>
      </c>
      <c r="K239" s="12">
        <v>44885</v>
      </c>
      <c r="L239" s="12">
        <v>1988</v>
      </c>
    </row>
    <row r="240" spans="1:12" ht="15">
      <c r="A240" s="3" t="s">
        <v>240</v>
      </c>
      <c r="B240" s="12">
        <v>7361</v>
      </c>
      <c r="C240" s="12">
        <v>11146</v>
      </c>
      <c r="D240" s="12">
        <v>3900</v>
      </c>
      <c r="E240" s="12">
        <v>513</v>
      </c>
      <c r="F240" s="12">
        <v>3564</v>
      </c>
      <c r="G240" s="12">
        <v>13969</v>
      </c>
      <c r="H240" s="12">
        <v>25</v>
      </c>
      <c r="I240" s="12">
        <v>304</v>
      </c>
      <c r="J240" s="12">
        <v>886</v>
      </c>
      <c r="K240" s="12">
        <v>41668</v>
      </c>
      <c r="L240" s="12">
        <v>-1229</v>
      </c>
    </row>
    <row r="241" spans="1:12" ht="15">
      <c r="A241" s="3" t="s">
        <v>241</v>
      </c>
      <c r="B241" s="12">
        <v>8396</v>
      </c>
      <c r="C241" s="12">
        <v>11463</v>
      </c>
      <c r="D241" s="12">
        <v>3888</v>
      </c>
      <c r="E241" s="12">
        <v>474</v>
      </c>
      <c r="F241" s="12">
        <v>3099</v>
      </c>
      <c r="G241" s="12">
        <v>13312</v>
      </c>
      <c r="H241" s="12">
        <v>-13</v>
      </c>
      <c r="I241" s="12">
        <v>142</v>
      </c>
      <c r="J241" s="12">
        <v>886</v>
      </c>
      <c r="K241" s="12">
        <v>41647</v>
      </c>
      <c r="L241" s="12">
        <v>-1250</v>
      </c>
    </row>
    <row r="242" spans="1:12" ht="15">
      <c r="A242" s="3" t="s">
        <v>242</v>
      </c>
      <c r="B242" s="12">
        <v>6414</v>
      </c>
      <c r="C242" s="12">
        <v>11395</v>
      </c>
      <c r="D242" s="12">
        <v>4728</v>
      </c>
      <c r="E242" s="12">
        <v>642</v>
      </c>
      <c r="F242" s="12">
        <v>3581</v>
      </c>
      <c r="G242" s="12">
        <v>16655</v>
      </c>
      <c r="H242" s="12">
        <v>2078</v>
      </c>
      <c r="I242" s="12">
        <v>466</v>
      </c>
      <c r="J242" s="12">
        <v>886</v>
      </c>
      <c r="K242" s="12">
        <v>46845</v>
      </c>
      <c r="L242" s="12">
        <v>3948</v>
      </c>
    </row>
    <row r="243" spans="1:12" ht="15">
      <c r="A243" s="3" t="s">
        <v>243</v>
      </c>
      <c r="B243" s="12">
        <v>6157</v>
      </c>
      <c r="C243" s="12">
        <v>12340</v>
      </c>
      <c r="D243" s="12">
        <v>4779</v>
      </c>
      <c r="E243" s="12">
        <v>562</v>
      </c>
      <c r="F243" s="12">
        <v>3113</v>
      </c>
      <c r="G243" s="12">
        <v>18220</v>
      </c>
      <c r="H243" s="12">
        <v>2460</v>
      </c>
      <c r="I243" s="12">
        <v>466</v>
      </c>
      <c r="J243" s="12">
        <v>886</v>
      </c>
      <c r="K243" s="12">
        <v>48983</v>
      </c>
      <c r="L243" s="12">
        <v>6086</v>
      </c>
    </row>
    <row r="244" spans="1:12" ht="15">
      <c r="A244" s="3" t="s">
        <v>244</v>
      </c>
      <c r="B244" s="12">
        <v>7850</v>
      </c>
      <c r="C244" s="12">
        <v>11572</v>
      </c>
      <c r="D244" s="12">
        <v>4404</v>
      </c>
      <c r="E244" s="12">
        <v>700</v>
      </c>
      <c r="F244" s="12">
        <v>4409</v>
      </c>
      <c r="G244" s="12">
        <v>14712</v>
      </c>
      <c r="H244" s="12">
        <v>91</v>
      </c>
      <c r="I244" s="12">
        <v>142</v>
      </c>
      <c r="J244" s="12">
        <v>740</v>
      </c>
      <c r="K244" s="12">
        <v>44620</v>
      </c>
      <c r="L244" s="12">
        <v>1723</v>
      </c>
    </row>
    <row r="245" spans="1:12" ht="15">
      <c r="A245" s="3" t="s">
        <v>245</v>
      </c>
      <c r="B245" s="12">
        <v>8229</v>
      </c>
      <c r="C245" s="12">
        <v>11664</v>
      </c>
      <c r="D245" s="12">
        <v>4289</v>
      </c>
      <c r="E245" s="12">
        <v>644</v>
      </c>
      <c r="F245" s="12">
        <v>5008</v>
      </c>
      <c r="G245" s="12">
        <v>11246</v>
      </c>
      <c r="H245" s="12">
        <v>53</v>
      </c>
      <c r="I245" s="12">
        <v>210</v>
      </c>
      <c r="J245" s="12">
        <v>740</v>
      </c>
      <c r="K245" s="12">
        <v>42083</v>
      </c>
      <c r="L245" s="12">
        <v>-814</v>
      </c>
    </row>
    <row r="246" spans="1:12" ht="15">
      <c r="A246" s="3" t="s">
        <v>246</v>
      </c>
      <c r="B246" s="12">
        <v>7236</v>
      </c>
      <c r="C246" s="12">
        <v>10464</v>
      </c>
      <c r="D246" s="12">
        <v>4692</v>
      </c>
      <c r="E246" s="12">
        <v>692</v>
      </c>
      <c r="F246" s="12">
        <v>4156</v>
      </c>
      <c r="G246" s="12">
        <v>15446</v>
      </c>
      <c r="H246" s="12">
        <v>268</v>
      </c>
      <c r="I246" s="12">
        <v>142</v>
      </c>
      <c r="J246" s="12">
        <v>740</v>
      </c>
      <c r="K246" s="12">
        <v>43836</v>
      </c>
      <c r="L246" s="12">
        <v>939</v>
      </c>
    </row>
    <row r="247" spans="1:12" ht="15">
      <c r="A247" s="3" t="s">
        <v>247</v>
      </c>
      <c r="B247" s="12">
        <v>7035</v>
      </c>
      <c r="C247" s="12">
        <v>11613</v>
      </c>
      <c r="D247" s="12">
        <v>4511</v>
      </c>
      <c r="E247" s="12">
        <v>498</v>
      </c>
      <c r="F247" s="12">
        <v>3776</v>
      </c>
      <c r="G247" s="12">
        <v>14042</v>
      </c>
      <c r="H247" s="12">
        <v>91</v>
      </c>
      <c r="I247" s="12">
        <v>142</v>
      </c>
      <c r="J247" s="12">
        <v>740</v>
      </c>
      <c r="K247" s="12">
        <v>42448</v>
      </c>
      <c r="L247" s="12">
        <v>-449</v>
      </c>
    </row>
    <row r="248" spans="1:12" ht="15">
      <c r="A248" s="3" t="s">
        <v>248</v>
      </c>
      <c r="B248" s="12">
        <v>6729</v>
      </c>
      <c r="C248" s="12">
        <v>11630</v>
      </c>
      <c r="D248" s="12">
        <v>4832</v>
      </c>
      <c r="E248" s="12">
        <v>578</v>
      </c>
      <c r="F248" s="12">
        <v>4201</v>
      </c>
      <c r="G248" s="12">
        <v>16282</v>
      </c>
      <c r="H248" s="12">
        <v>1156</v>
      </c>
      <c r="I248" s="12">
        <v>304</v>
      </c>
      <c r="J248" s="12">
        <v>740</v>
      </c>
      <c r="K248" s="12">
        <v>46452</v>
      </c>
      <c r="L248" s="12">
        <v>3555</v>
      </c>
    </row>
    <row r="249" spans="1:12" ht="15">
      <c r="A249" s="3" t="s">
        <v>249</v>
      </c>
      <c r="B249" s="12">
        <v>7517</v>
      </c>
      <c r="C249" s="12">
        <v>12953</v>
      </c>
      <c r="D249" s="12">
        <v>4495</v>
      </c>
      <c r="E249" s="12">
        <v>538</v>
      </c>
      <c r="F249" s="12">
        <v>3947</v>
      </c>
      <c r="G249" s="12">
        <v>15218</v>
      </c>
      <c r="H249" s="12">
        <v>1117</v>
      </c>
      <c r="I249" s="12">
        <v>304</v>
      </c>
      <c r="J249" s="12">
        <v>740</v>
      </c>
      <c r="K249" s="12">
        <v>46829</v>
      </c>
      <c r="L249" s="12">
        <v>3932</v>
      </c>
    </row>
    <row r="250" spans="1:12" ht="15">
      <c r="A250" s="3" t="s">
        <v>250</v>
      </c>
      <c r="B250" s="12">
        <v>7328</v>
      </c>
      <c r="C250" s="12">
        <v>10758</v>
      </c>
      <c r="D250" s="12">
        <v>4322</v>
      </c>
      <c r="E250" s="12">
        <v>912</v>
      </c>
      <c r="F250" s="12">
        <v>4291</v>
      </c>
      <c r="G250" s="12">
        <v>15603</v>
      </c>
      <c r="H250" s="12">
        <v>2106</v>
      </c>
      <c r="I250" s="12">
        <v>304</v>
      </c>
      <c r="J250" s="12">
        <v>740</v>
      </c>
      <c r="K250" s="12">
        <v>46364</v>
      </c>
      <c r="L250" s="12">
        <v>3467</v>
      </c>
    </row>
    <row r="251" spans="1:12" ht="15">
      <c r="A251" s="3" t="s">
        <v>251</v>
      </c>
      <c r="B251" s="12">
        <v>7068</v>
      </c>
      <c r="C251" s="12">
        <v>11185</v>
      </c>
      <c r="D251" s="12">
        <v>4185</v>
      </c>
      <c r="E251" s="12">
        <v>679</v>
      </c>
      <c r="F251" s="12">
        <v>3359</v>
      </c>
      <c r="G251" s="12">
        <v>15078</v>
      </c>
      <c r="H251" s="12">
        <v>1156</v>
      </c>
      <c r="I251" s="12">
        <v>304</v>
      </c>
      <c r="J251" s="12">
        <v>740</v>
      </c>
      <c r="K251" s="12">
        <v>43754</v>
      </c>
      <c r="L251" s="12">
        <v>857</v>
      </c>
    </row>
    <row r="252" spans="1:12" ht="15">
      <c r="A252" s="3" t="s">
        <v>252</v>
      </c>
      <c r="B252" s="12">
        <v>7951</v>
      </c>
      <c r="C252" s="12">
        <v>11670</v>
      </c>
      <c r="D252" s="12">
        <v>4798</v>
      </c>
      <c r="E252" s="12">
        <v>822</v>
      </c>
      <c r="F252" s="12">
        <v>5090</v>
      </c>
      <c r="G252" s="12">
        <v>13477</v>
      </c>
      <c r="H252" s="12">
        <v>53</v>
      </c>
      <c r="I252" s="12">
        <v>142</v>
      </c>
      <c r="J252" s="12">
        <v>740</v>
      </c>
      <c r="K252" s="12">
        <v>44743</v>
      </c>
      <c r="L252" s="12">
        <v>1846</v>
      </c>
    </row>
    <row r="253" spans="1:12" ht="15">
      <c r="A253" s="3" t="s">
        <v>253</v>
      </c>
      <c r="B253" s="12">
        <v>7509</v>
      </c>
      <c r="C253" s="12">
        <v>11031</v>
      </c>
      <c r="D253" s="12">
        <v>4104</v>
      </c>
      <c r="E253" s="12">
        <v>725</v>
      </c>
      <c r="F253" s="12">
        <v>4838</v>
      </c>
      <c r="G253" s="12">
        <v>15937</v>
      </c>
      <c r="H253" s="12">
        <v>91</v>
      </c>
      <c r="I253" s="12">
        <v>142</v>
      </c>
      <c r="J253" s="12">
        <v>740</v>
      </c>
      <c r="K253" s="12">
        <v>45117</v>
      </c>
      <c r="L253" s="12">
        <v>2220</v>
      </c>
    </row>
    <row r="254" spans="1:12" ht="15">
      <c r="A254" s="3" t="s">
        <v>254</v>
      </c>
      <c r="B254" s="12">
        <v>7518</v>
      </c>
      <c r="C254" s="12">
        <v>11829</v>
      </c>
      <c r="D254" s="12">
        <v>4482</v>
      </c>
      <c r="E254" s="12">
        <v>733</v>
      </c>
      <c r="F254" s="12">
        <v>4365</v>
      </c>
      <c r="G254" s="12">
        <v>14424</v>
      </c>
      <c r="H254" s="12">
        <v>127</v>
      </c>
      <c r="I254" s="12">
        <v>142</v>
      </c>
      <c r="J254" s="12">
        <v>489</v>
      </c>
      <c r="K254" s="12">
        <v>44109</v>
      </c>
      <c r="L254" s="12">
        <v>1212</v>
      </c>
    </row>
    <row r="255" spans="1:12" ht="15">
      <c r="A255" s="3" t="s">
        <v>255</v>
      </c>
      <c r="B255" s="12">
        <v>6611</v>
      </c>
      <c r="C255" s="12">
        <v>10682</v>
      </c>
      <c r="D255" s="12">
        <v>4754</v>
      </c>
      <c r="E255" s="12">
        <v>707</v>
      </c>
      <c r="F255" s="12">
        <v>4746</v>
      </c>
      <c r="G255" s="12">
        <v>17110</v>
      </c>
      <c r="H255" s="12">
        <v>697</v>
      </c>
      <c r="I255" s="12">
        <v>304</v>
      </c>
      <c r="J255" s="12">
        <v>492</v>
      </c>
      <c r="K255" s="12">
        <v>46103</v>
      </c>
      <c r="L255" s="12">
        <v>3206</v>
      </c>
    </row>
    <row r="256" spans="1:12" ht="15">
      <c r="A256" s="3" t="s">
        <v>256</v>
      </c>
      <c r="B256" s="12">
        <v>7517</v>
      </c>
      <c r="C256" s="12">
        <v>11324</v>
      </c>
      <c r="D256" s="12">
        <v>4796</v>
      </c>
      <c r="E256" s="12">
        <v>654</v>
      </c>
      <c r="F256" s="12">
        <v>4204</v>
      </c>
      <c r="G256" s="12">
        <v>17671</v>
      </c>
      <c r="H256" s="12">
        <v>2067</v>
      </c>
      <c r="I256" s="12">
        <v>304</v>
      </c>
      <c r="J256" s="12">
        <v>577</v>
      </c>
      <c r="K256" s="12">
        <v>49114</v>
      </c>
      <c r="L256" s="12">
        <v>6217</v>
      </c>
    </row>
    <row r="257" spans="1:12" ht="15">
      <c r="A257" s="3" t="s">
        <v>257</v>
      </c>
      <c r="B257" s="12">
        <v>7855</v>
      </c>
      <c r="C257" s="12">
        <v>11773</v>
      </c>
      <c r="D257" s="12">
        <v>4339</v>
      </c>
      <c r="E257" s="12">
        <v>515</v>
      </c>
      <c r="F257" s="12">
        <v>4455</v>
      </c>
      <c r="G257" s="12">
        <v>12005</v>
      </c>
      <c r="H257" s="12">
        <v>127</v>
      </c>
      <c r="I257" s="12">
        <v>210</v>
      </c>
      <c r="J257" s="12">
        <v>731</v>
      </c>
      <c r="K257" s="12">
        <v>42010</v>
      </c>
      <c r="L257" s="12">
        <v>-887</v>
      </c>
    </row>
    <row r="258" spans="1:12" ht="15">
      <c r="A258" s="3" t="s">
        <v>258</v>
      </c>
      <c r="B258" s="12">
        <v>7638</v>
      </c>
      <c r="C258" s="12">
        <v>11775</v>
      </c>
      <c r="D258" s="12">
        <v>4747</v>
      </c>
      <c r="E258" s="12">
        <v>573</v>
      </c>
      <c r="F258" s="12">
        <v>3860</v>
      </c>
      <c r="G258" s="12">
        <v>12395</v>
      </c>
      <c r="H258" s="12">
        <v>127</v>
      </c>
      <c r="I258" s="12">
        <v>142</v>
      </c>
      <c r="J258" s="12">
        <v>439</v>
      </c>
      <c r="K258" s="12">
        <v>41696</v>
      </c>
      <c r="L258" s="12">
        <v>-1201</v>
      </c>
    </row>
    <row r="259" spans="1:12" ht="15">
      <c r="A259" s="3" t="s">
        <v>259</v>
      </c>
      <c r="B259" s="12">
        <v>6117</v>
      </c>
      <c r="C259" s="12">
        <v>10855</v>
      </c>
      <c r="D259" s="12">
        <v>4996</v>
      </c>
      <c r="E259" s="12">
        <v>595</v>
      </c>
      <c r="F259" s="12">
        <v>3604</v>
      </c>
      <c r="G259" s="12">
        <v>17510</v>
      </c>
      <c r="H259" s="12">
        <v>2433</v>
      </c>
      <c r="I259" s="12">
        <v>466</v>
      </c>
      <c r="J259" s="12">
        <v>576</v>
      </c>
      <c r="K259" s="12">
        <v>47152</v>
      </c>
      <c r="L259" s="12">
        <v>4255</v>
      </c>
    </row>
    <row r="260" spans="1:12" ht="15">
      <c r="A260" s="3" t="s">
        <v>260</v>
      </c>
      <c r="B260" s="12">
        <v>8089</v>
      </c>
      <c r="C260" s="12">
        <v>12180</v>
      </c>
      <c r="D260" s="12">
        <v>4296</v>
      </c>
      <c r="E260" s="12">
        <v>450</v>
      </c>
      <c r="F260" s="12">
        <v>3496</v>
      </c>
      <c r="G260" s="12">
        <v>14003</v>
      </c>
      <c r="H260" s="12">
        <v>127</v>
      </c>
      <c r="I260" s="12">
        <v>372</v>
      </c>
      <c r="J260" s="12">
        <v>658</v>
      </c>
      <c r="K260" s="12">
        <v>43671</v>
      </c>
      <c r="L260" s="12">
        <v>774</v>
      </c>
    </row>
    <row r="261" spans="1:12" ht="15">
      <c r="A261" s="3" t="s">
        <v>261</v>
      </c>
      <c r="B261" s="12">
        <v>7615</v>
      </c>
      <c r="C261" s="12">
        <v>12139</v>
      </c>
      <c r="D261" s="12">
        <v>4556</v>
      </c>
      <c r="E261" s="12">
        <v>507</v>
      </c>
      <c r="F261" s="12">
        <v>3263</v>
      </c>
      <c r="G261" s="12">
        <v>18944</v>
      </c>
      <c r="H261" s="12">
        <v>2856</v>
      </c>
      <c r="I261" s="12">
        <v>506</v>
      </c>
      <c r="J261" s="12">
        <v>791</v>
      </c>
      <c r="K261" s="12">
        <v>51177</v>
      </c>
      <c r="L261" s="12">
        <v>8280</v>
      </c>
    </row>
    <row r="262" spans="1:12" ht="15">
      <c r="A262" s="3" t="s">
        <v>262</v>
      </c>
      <c r="B262" s="12">
        <v>7022</v>
      </c>
      <c r="C262" s="12">
        <v>11473</v>
      </c>
      <c r="D262" s="12">
        <v>4989</v>
      </c>
      <c r="E262" s="12">
        <v>576</v>
      </c>
      <c r="F262" s="12">
        <v>4068</v>
      </c>
      <c r="G262" s="12">
        <v>17592</v>
      </c>
      <c r="H262" s="12">
        <v>3471</v>
      </c>
      <c r="I262" s="12">
        <v>506</v>
      </c>
      <c r="J262" s="12">
        <v>791</v>
      </c>
      <c r="K262" s="12">
        <v>50488</v>
      </c>
      <c r="L262" s="12">
        <v>7591</v>
      </c>
    </row>
    <row r="263" spans="1:12" ht="15">
      <c r="A263" s="3" t="s">
        <v>263</v>
      </c>
      <c r="B263" s="12">
        <v>5665</v>
      </c>
      <c r="C263" s="12">
        <v>10892</v>
      </c>
      <c r="D263" s="12">
        <v>4439</v>
      </c>
      <c r="E263" s="12">
        <v>618</v>
      </c>
      <c r="F263" s="12">
        <v>2936</v>
      </c>
      <c r="G263" s="12">
        <v>19289</v>
      </c>
      <c r="H263" s="12">
        <v>1766</v>
      </c>
      <c r="I263" s="12">
        <v>1006</v>
      </c>
      <c r="J263" s="12">
        <v>791</v>
      </c>
      <c r="K263" s="12">
        <v>47402</v>
      </c>
      <c r="L263" s="12">
        <v>4505</v>
      </c>
    </row>
    <row r="264" spans="1:12" ht="15">
      <c r="A264" s="3" t="s">
        <v>264</v>
      </c>
      <c r="B264" s="12">
        <v>9604</v>
      </c>
      <c r="C264" s="12">
        <v>16119</v>
      </c>
      <c r="D264" s="12">
        <v>5150</v>
      </c>
      <c r="E264" s="12">
        <v>401</v>
      </c>
      <c r="F264" s="12">
        <v>2687</v>
      </c>
      <c r="G264" s="12">
        <v>12278</v>
      </c>
      <c r="H264" s="12">
        <v>1231</v>
      </c>
      <c r="I264" s="12">
        <v>344</v>
      </c>
      <c r="J264" s="12">
        <v>791</v>
      </c>
      <c r="K264" s="12">
        <v>48605</v>
      </c>
      <c r="L264" s="12">
        <v>5708</v>
      </c>
    </row>
    <row r="265" spans="1:12" ht="15">
      <c r="A265" s="3" t="s">
        <v>265</v>
      </c>
      <c r="B265" s="12">
        <v>6859</v>
      </c>
      <c r="C265" s="12">
        <v>12020</v>
      </c>
      <c r="D265" s="12">
        <v>4690</v>
      </c>
      <c r="E265" s="12">
        <v>688</v>
      </c>
      <c r="F265" s="12">
        <v>3780</v>
      </c>
      <c r="G265" s="12">
        <v>20611</v>
      </c>
      <c r="H265" s="12">
        <v>2978</v>
      </c>
      <c r="I265" s="12">
        <v>938</v>
      </c>
      <c r="J265" s="12">
        <v>791</v>
      </c>
      <c r="K265" s="12">
        <v>53355</v>
      </c>
      <c r="L265" s="12">
        <v>10458</v>
      </c>
    </row>
    <row r="266" spans="1:12" ht="15">
      <c r="A266" s="3" t="s">
        <v>266</v>
      </c>
      <c r="B266" s="12">
        <v>7230</v>
      </c>
      <c r="C266" s="12">
        <v>11188</v>
      </c>
      <c r="D266" s="12">
        <v>4669</v>
      </c>
      <c r="E266" s="12">
        <v>625</v>
      </c>
      <c r="F266" s="12">
        <v>3904</v>
      </c>
      <c r="G266" s="12">
        <v>19496</v>
      </c>
      <c r="H266" s="12">
        <v>1940</v>
      </c>
      <c r="I266" s="12">
        <v>506</v>
      </c>
      <c r="J266" s="12">
        <v>791</v>
      </c>
      <c r="K266" s="12">
        <v>50349</v>
      </c>
      <c r="L266" s="12">
        <v>7452</v>
      </c>
    </row>
    <row r="267" spans="1:12" ht="15">
      <c r="A267" s="3" t="s">
        <v>267</v>
      </c>
      <c r="B267" s="12">
        <v>8830</v>
      </c>
      <c r="C267" s="12">
        <v>13419</v>
      </c>
      <c r="D267" s="12">
        <v>4579</v>
      </c>
      <c r="E267" s="12">
        <v>697</v>
      </c>
      <c r="F267" s="12">
        <v>2904</v>
      </c>
      <c r="G267" s="12">
        <v>10206</v>
      </c>
      <c r="H267" s="12">
        <v>1269</v>
      </c>
      <c r="I267" s="12">
        <v>506</v>
      </c>
      <c r="J267" s="12">
        <v>791</v>
      </c>
      <c r="K267" s="12">
        <v>43201</v>
      </c>
      <c r="L267" s="12">
        <v>304</v>
      </c>
    </row>
    <row r="268" spans="1:12" ht="15">
      <c r="A268" s="3" t="s">
        <v>268</v>
      </c>
      <c r="B268" s="12">
        <v>8280</v>
      </c>
      <c r="C268" s="12">
        <v>11448</v>
      </c>
      <c r="D268" s="12">
        <v>3824</v>
      </c>
      <c r="E268" s="12">
        <v>459</v>
      </c>
      <c r="F268" s="12">
        <v>3654</v>
      </c>
      <c r="G268" s="12">
        <v>12032</v>
      </c>
      <c r="H268" s="12">
        <v>166</v>
      </c>
      <c r="I268" s="12">
        <v>250</v>
      </c>
      <c r="J268" s="12">
        <v>791</v>
      </c>
      <c r="K268" s="12">
        <v>40904</v>
      </c>
      <c r="L268" s="12">
        <v>-1993</v>
      </c>
    </row>
    <row r="269" spans="1:12" ht="15">
      <c r="A269" s="3" t="s">
        <v>269</v>
      </c>
      <c r="B269" s="12">
        <v>6509</v>
      </c>
      <c r="C269" s="12">
        <v>12402</v>
      </c>
      <c r="D269" s="12">
        <v>6121</v>
      </c>
      <c r="E269" s="12">
        <v>529</v>
      </c>
      <c r="F269" s="12">
        <v>3261</v>
      </c>
      <c r="G269" s="12">
        <v>21761</v>
      </c>
      <c r="H269" s="12">
        <v>2599</v>
      </c>
      <c r="I269" s="12">
        <v>506</v>
      </c>
      <c r="J269" s="12">
        <v>664</v>
      </c>
      <c r="K269" s="12">
        <v>54352</v>
      </c>
      <c r="L269" s="12">
        <v>11455</v>
      </c>
    </row>
    <row r="270" spans="1:12" ht="15">
      <c r="A270" s="3" t="s">
        <v>270</v>
      </c>
      <c r="B270" s="12">
        <v>5635</v>
      </c>
      <c r="C270" s="12">
        <v>11969</v>
      </c>
      <c r="D270" s="12">
        <v>4267</v>
      </c>
      <c r="E270" s="12">
        <v>471</v>
      </c>
      <c r="F270" s="12">
        <v>3518</v>
      </c>
      <c r="G270" s="12">
        <v>24319</v>
      </c>
      <c r="H270" s="12">
        <v>4308</v>
      </c>
      <c r="I270" s="12">
        <v>938</v>
      </c>
      <c r="J270" s="12">
        <v>721</v>
      </c>
      <c r="K270" s="12">
        <v>56146</v>
      </c>
      <c r="L270" s="12">
        <v>13249</v>
      </c>
    </row>
    <row r="271" spans="1:12" ht="15">
      <c r="A271" s="3" t="s">
        <v>271</v>
      </c>
      <c r="B271" s="12">
        <v>8474</v>
      </c>
      <c r="C271" s="12">
        <v>12220</v>
      </c>
      <c r="D271" s="12">
        <v>4774</v>
      </c>
      <c r="E271" s="12">
        <v>542</v>
      </c>
      <c r="F271" s="12">
        <v>3678</v>
      </c>
      <c r="G271" s="12">
        <v>15223</v>
      </c>
      <c r="H271" s="12">
        <v>1275</v>
      </c>
      <c r="I271" s="12">
        <v>506</v>
      </c>
      <c r="J271" s="12">
        <v>438</v>
      </c>
      <c r="K271" s="12">
        <v>47130</v>
      </c>
      <c r="L271" s="12">
        <v>4233</v>
      </c>
    </row>
    <row r="272" spans="1:12" ht="15">
      <c r="A272" s="3" t="s">
        <v>272</v>
      </c>
      <c r="B272" s="12">
        <v>7194</v>
      </c>
      <c r="C272" s="12">
        <v>12438</v>
      </c>
      <c r="D272" s="12">
        <v>6359</v>
      </c>
      <c r="E272" s="12">
        <v>599</v>
      </c>
      <c r="F272" s="12">
        <v>3154</v>
      </c>
      <c r="G272" s="12">
        <v>17444</v>
      </c>
      <c r="H272" s="12">
        <v>3318</v>
      </c>
      <c r="I272" s="12">
        <v>938</v>
      </c>
      <c r="J272" s="12">
        <v>544</v>
      </c>
      <c r="K272" s="12">
        <v>51988</v>
      </c>
      <c r="L272" s="12">
        <v>9091</v>
      </c>
    </row>
    <row r="273" spans="1:12" ht="15">
      <c r="A273" s="3" t="s">
        <v>273</v>
      </c>
      <c r="B273" s="12">
        <v>7157</v>
      </c>
      <c r="C273" s="12">
        <v>11164</v>
      </c>
      <c r="D273" s="12">
        <v>5662</v>
      </c>
      <c r="E273" s="12">
        <v>540</v>
      </c>
      <c r="F273" s="12">
        <v>3373</v>
      </c>
      <c r="G273" s="12">
        <v>15834</v>
      </c>
      <c r="H273" s="12">
        <v>2225</v>
      </c>
      <c r="I273" s="12">
        <v>506</v>
      </c>
      <c r="J273" s="12">
        <v>463</v>
      </c>
      <c r="K273" s="12">
        <v>46924</v>
      </c>
      <c r="L273" s="12">
        <v>4027</v>
      </c>
    </row>
    <row r="274" spans="1:12" ht="15">
      <c r="A274" s="3" t="s">
        <v>274</v>
      </c>
      <c r="B274" s="12">
        <v>6798</v>
      </c>
      <c r="C274" s="12">
        <v>13089</v>
      </c>
      <c r="D274" s="12">
        <v>5483</v>
      </c>
      <c r="E274" s="12">
        <v>488</v>
      </c>
      <c r="F274" s="12">
        <v>3669</v>
      </c>
      <c r="G274" s="12">
        <v>17355</v>
      </c>
      <c r="H274" s="12">
        <v>3660</v>
      </c>
      <c r="I274" s="12">
        <v>938</v>
      </c>
      <c r="J274" s="12">
        <v>484</v>
      </c>
      <c r="K274" s="12">
        <v>51964</v>
      </c>
      <c r="L274" s="12">
        <v>9067</v>
      </c>
    </row>
    <row r="275" spans="1:12" ht="15">
      <c r="A275" s="3" t="s">
        <v>275</v>
      </c>
      <c r="B275" s="12">
        <v>7985</v>
      </c>
      <c r="C275" s="12">
        <v>12031</v>
      </c>
      <c r="D275" s="12">
        <v>4790</v>
      </c>
      <c r="E275" s="12">
        <v>501</v>
      </c>
      <c r="F275" s="12">
        <v>2914</v>
      </c>
      <c r="G275" s="12">
        <v>15750</v>
      </c>
      <c r="H275" s="12">
        <v>2263</v>
      </c>
      <c r="I275" s="12">
        <v>506</v>
      </c>
      <c r="J275" s="12">
        <v>440</v>
      </c>
      <c r="K275" s="12">
        <v>47180</v>
      </c>
      <c r="L275" s="12">
        <v>4283</v>
      </c>
    </row>
    <row r="276" spans="1:12" ht="15">
      <c r="A276" s="3" t="s">
        <v>276</v>
      </c>
      <c r="B276" s="12">
        <v>7607</v>
      </c>
      <c r="C276" s="12">
        <v>11438</v>
      </c>
      <c r="D276" s="12">
        <v>4377</v>
      </c>
      <c r="E276" s="12">
        <v>426</v>
      </c>
      <c r="F276" s="12">
        <v>3722</v>
      </c>
      <c r="G276" s="12">
        <v>13092</v>
      </c>
      <c r="H276" s="12">
        <v>211</v>
      </c>
      <c r="I276" s="12">
        <v>412</v>
      </c>
      <c r="J276" s="12">
        <v>571</v>
      </c>
      <c r="K276" s="12">
        <v>41856</v>
      </c>
      <c r="L276" s="12">
        <v>-1041</v>
      </c>
    </row>
    <row r="277" spans="1:12" ht="15">
      <c r="A277" s="3" t="s">
        <v>277</v>
      </c>
      <c r="B277" s="12">
        <v>6960</v>
      </c>
      <c r="C277" s="12">
        <v>11683</v>
      </c>
      <c r="D277" s="12">
        <v>5257</v>
      </c>
      <c r="E277" s="12">
        <v>574</v>
      </c>
      <c r="F277" s="12">
        <v>3730</v>
      </c>
      <c r="G277" s="12">
        <v>20704</v>
      </c>
      <c r="H277" s="12">
        <v>3830</v>
      </c>
      <c r="I277" s="12">
        <v>938</v>
      </c>
      <c r="J277" s="12">
        <v>918</v>
      </c>
      <c r="K277" s="12">
        <v>54594</v>
      </c>
      <c r="L277" s="12">
        <v>11697</v>
      </c>
    </row>
    <row r="278" spans="1:12" ht="15">
      <c r="A278" s="3" t="s">
        <v>278</v>
      </c>
      <c r="B278" s="12">
        <v>7149</v>
      </c>
      <c r="C278" s="12">
        <v>11724</v>
      </c>
      <c r="D278" s="12">
        <v>4440</v>
      </c>
      <c r="E278" s="12">
        <v>559</v>
      </c>
      <c r="F278" s="12">
        <v>3082</v>
      </c>
      <c r="G278" s="12">
        <v>19587</v>
      </c>
      <c r="H278" s="12">
        <v>3221</v>
      </c>
      <c r="I278" s="12">
        <v>938</v>
      </c>
      <c r="J278" s="12">
        <v>734</v>
      </c>
      <c r="K278" s="12">
        <v>51434</v>
      </c>
      <c r="L278" s="12">
        <v>8537</v>
      </c>
    </row>
    <row r="279" spans="1:12" ht="15">
      <c r="A279" s="3" t="s">
        <v>279</v>
      </c>
      <c r="B279" s="12">
        <v>8404</v>
      </c>
      <c r="C279" s="12">
        <v>11126</v>
      </c>
      <c r="D279" s="12">
        <v>3448</v>
      </c>
      <c r="E279" s="12">
        <v>463</v>
      </c>
      <c r="F279" s="12">
        <v>3980</v>
      </c>
      <c r="G279" s="12">
        <v>8643</v>
      </c>
      <c r="H279" s="12">
        <v>172</v>
      </c>
      <c r="I279" s="12">
        <v>250</v>
      </c>
      <c r="J279" s="12">
        <v>697</v>
      </c>
      <c r="K279" s="12">
        <v>37183</v>
      </c>
      <c r="L279" s="12">
        <v>-5714</v>
      </c>
    </row>
    <row r="280" spans="1:12" ht="15">
      <c r="A280" s="3" t="s">
        <v>280</v>
      </c>
      <c r="B280" s="12">
        <v>6370</v>
      </c>
      <c r="C280" s="12">
        <v>12374</v>
      </c>
      <c r="D280" s="12">
        <v>6399</v>
      </c>
      <c r="E280" s="12">
        <v>519</v>
      </c>
      <c r="F280" s="12">
        <v>3737</v>
      </c>
      <c r="G280" s="12">
        <v>17898</v>
      </c>
      <c r="H280" s="12">
        <v>3304</v>
      </c>
      <c r="I280" s="12">
        <v>938</v>
      </c>
      <c r="J280" s="12">
        <v>782</v>
      </c>
      <c r="K280" s="12">
        <v>52321</v>
      </c>
      <c r="L280" s="12">
        <v>9424</v>
      </c>
    </row>
    <row r="281" spans="1:12" ht="15">
      <c r="A281" s="3" t="s">
        <v>281</v>
      </c>
      <c r="B281" s="12">
        <v>7542</v>
      </c>
      <c r="C281" s="12">
        <v>13382</v>
      </c>
      <c r="D281" s="12">
        <v>5353</v>
      </c>
      <c r="E281" s="12">
        <v>492</v>
      </c>
      <c r="F281" s="12">
        <v>3165</v>
      </c>
      <c r="G281" s="12">
        <v>18386</v>
      </c>
      <c r="H281" s="12">
        <v>2301</v>
      </c>
      <c r="I281" s="12">
        <v>506</v>
      </c>
      <c r="J281" s="12">
        <v>522</v>
      </c>
      <c r="K281" s="12">
        <v>51649</v>
      </c>
      <c r="L281" s="12">
        <v>8752</v>
      </c>
    </row>
    <row r="282" spans="1:12" ht="15">
      <c r="A282" s="3" t="s">
        <v>282</v>
      </c>
      <c r="B282" s="12">
        <v>9524</v>
      </c>
      <c r="C282" s="12">
        <v>12738</v>
      </c>
      <c r="D282" s="12">
        <v>5529</v>
      </c>
      <c r="E282" s="12">
        <v>445</v>
      </c>
      <c r="F282" s="12">
        <v>3175</v>
      </c>
      <c r="G282" s="12">
        <v>11993</v>
      </c>
      <c r="H282" s="12">
        <v>211</v>
      </c>
      <c r="I282" s="12">
        <v>182</v>
      </c>
      <c r="J282" s="12">
        <v>383</v>
      </c>
      <c r="K282" s="12">
        <v>44180</v>
      </c>
      <c r="L282" s="12">
        <v>1283</v>
      </c>
    </row>
    <row r="283" spans="1:12" ht="15">
      <c r="A283" s="3" t="s">
        <v>283</v>
      </c>
      <c r="B283" s="12">
        <v>6698</v>
      </c>
      <c r="C283" s="12">
        <v>10878</v>
      </c>
      <c r="D283" s="12">
        <v>5324</v>
      </c>
      <c r="E283" s="12">
        <v>660</v>
      </c>
      <c r="F283" s="12">
        <v>2952</v>
      </c>
      <c r="G283" s="12">
        <v>21430</v>
      </c>
      <c r="H283" s="12">
        <v>4065</v>
      </c>
      <c r="I283" s="12">
        <v>1006</v>
      </c>
      <c r="J283" s="12">
        <v>749</v>
      </c>
      <c r="K283" s="12">
        <v>53762</v>
      </c>
      <c r="L283" s="12">
        <v>10865</v>
      </c>
    </row>
    <row r="284" spans="1:12" ht="15">
      <c r="A284" s="3" t="s">
        <v>284</v>
      </c>
      <c r="B284" s="12">
        <v>5796</v>
      </c>
      <c r="C284" s="12">
        <v>11080</v>
      </c>
      <c r="D284" s="12">
        <v>4733</v>
      </c>
      <c r="E284" s="12">
        <v>620</v>
      </c>
      <c r="F284" s="12">
        <v>2926</v>
      </c>
      <c r="G284" s="12">
        <v>21608</v>
      </c>
      <c r="H284" s="12">
        <v>4256</v>
      </c>
      <c r="I284" s="12">
        <v>938</v>
      </c>
      <c r="J284" s="12">
        <v>1216</v>
      </c>
      <c r="K284" s="12">
        <v>53173</v>
      </c>
      <c r="L284" s="12">
        <v>10276</v>
      </c>
    </row>
    <row r="285" spans="1:12" ht="15">
      <c r="A285" s="3" t="s">
        <v>285</v>
      </c>
      <c r="B285" s="12">
        <v>7095</v>
      </c>
      <c r="C285" s="12">
        <v>10461</v>
      </c>
      <c r="D285" s="12">
        <v>4636</v>
      </c>
      <c r="E285" s="12">
        <v>542</v>
      </c>
      <c r="F285" s="12">
        <v>3226</v>
      </c>
      <c r="G285" s="12">
        <v>17779</v>
      </c>
      <c r="H285" s="12">
        <v>3154</v>
      </c>
      <c r="I285" s="12">
        <v>938</v>
      </c>
      <c r="J285" s="12">
        <v>866</v>
      </c>
      <c r="K285" s="12">
        <v>48697</v>
      </c>
      <c r="L285" s="12">
        <v>5800</v>
      </c>
    </row>
    <row r="286" spans="1:12" ht="15">
      <c r="A286" s="3" t="s">
        <v>286</v>
      </c>
      <c r="B286" s="12">
        <v>7173</v>
      </c>
      <c r="C286" s="12">
        <v>10432</v>
      </c>
      <c r="D286" s="12">
        <v>4201</v>
      </c>
      <c r="E286" s="12">
        <v>540</v>
      </c>
      <c r="F286" s="12">
        <v>3400</v>
      </c>
      <c r="G286" s="12">
        <v>13781</v>
      </c>
      <c r="H286" s="12">
        <v>248</v>
      </c>
      <c r="I286" s="12">
        <v>344</v>
      </c>
      <c r="J286" s="12">
        <v>689</v>
      </c>
      <c r="K286" s="12">
        <v>40808</v>
      </c>
      <c r="L286" s="12">
        <v>-2089</v>
      </c>
    </row>
    <row r="287" spans="1:12" ht="15">
      <c r="A287" s="3" t="s">
        <v>287</v>
      </c>
      <c r="B287" s="12">
        <v>7162</v>
      </c>
      <c r="C287" s="12">
        <v>9897</v>
      </c>
      <c r="D287" s="12">
        <v>3546</v>
      </c>
      <c r="E287" s="12">
        <v>495</v>
      </c>
      <c r="F287" s="12">
        <v>3026</v>
      </c>
      <c r="G287" s="12">
        <v>16102</v>
      </c>
      <c r="H287" s="12">
        <v>2112</v>
      </c>
      <c r="I287" s="12">
        <v>506</v>
      </c>
      <c r="J287" s="12">
        <v>613</v>
      </c>
      <c r="K287" s="12">
        <v>43459</v>
      </c>
      <c r="L287" s="12">
        <v>562</v>
      </c>
    </row>
    <row r="288" spans="1:12" ht="15">
      <c r="A288" s="3" t="s">
        <v>288</v>
      </c>
      <c r="B288" s="12">
        <v>6728</v>
      </c>
      <c r="C288" s="12">
        <v>11725</v>
      </c>
      <c r="D288" s="12">
        <v>4716</v>
      </c>
      <c r="E288" s="12">
        <v>779</v>
      </c>
      <c r="F288" s="12">
        <v>5224</v>
      </c>
      <c r="G288" s="12">
        <v>16003</v>
      </c>
      <c r="H288" s="12">
        <v>693</v>
      </c>
      <c r="I288" s="12">
        <v>506</v>
      </c>
      <c r="J288" s="12">
        <v>514</v>
      </c>
      <c r="K288" s="12">
        <v>46888</v>
      </c>
      <c r="L288" s="12">
        <v>3991</v>
      </c>
    </row>
    <row r="289" spans="1:12" ht="15">
      <c r="A289" s="3" t="s">
        <v>289</v>
      </c>
      <c r="B289" s="12">
        <v>6298</v>
      </c>
      <c r="C289" s="12">
        <v>9709</v>
      </c>
      <c r="D289" s="12">
        <v>4186</v>
      </c>
      <c r="E289" s="12">
        <v>614</v>
      </c>
      <c r="F289" s="12">
        <v>3484</v>
      </c>
      <c r="G289" s="12">
        <v>18171</v>
      </c>
      <c r="H289" s="12">
        <v>3119</v>
      </c>
      <c r="I289" s="12">
        <v>938</v>
      </c>
      <c r="J289" s="12">
        <v>1222</v>
      </c>
      <c r="K289" s="12">
        <v>47741</v>
      </c>
      <c r="L289" s="12">
        <v>4844</v>
      </c>
    </row>
    <row r="290" spans="1:12" ht="15">
      <c r="A290" s="3" t="s">
        <v>290</v>
      </c>
      <c r="B290" s="12">
        <v>6114</v>
      </c>
      <c r="C290" s="12">
        <v>10087</v>
      </c>
      <c r="D290" s="12">
        <v>4494</v>
      </c>
      <c r="E290" s="12">
        <v>453</v>
      </c>
      <c r="F290" s="12">
        <v>3361</v>
      </c>
      <c r="G290" s="12">
        <v>16076</v>
      </c>
      <c r="H290" s="12">
        <v>2104</v>
      </c>
      <c r="I290" s="12">
        <v>506</v>
      </c>
      <c r="J290" s="12">
        <v>398</v>
      </c>
      <c r="K290" s="12">
        <v>43593</v>
      </c>
      <c r="L290" s="12">
        <v>696</v>
      </c>
    </row>
    <row r="291" spans="1:12" ht="15">
      <c r="A291" s="3" t="s">
        <v>291</v>
      </c>
      <c r="B291" s="12">
        <v>7770</v>
      </c>
      <c r="C291" s="12">
        <v>11143</v>
      </c>
      <c r="D291" s="12">
        <v>4087</v>
      </c>
      <c r="E291" s="12">
        <v>585</v>
      </c>
      <c r="F291" s="12">
        <v>3238</v>
      </c>
      <c r="G291" s="12">
        <v>12643</v>
      </c>
      <c r="H291" s="12">
        <v>1429</v>
      </c>
      <c r="I291" s="12">
        <v>344</v>
      </c>
      <c r="J291" s="12">
        <v>698</v>
      </c>
      <c r="K291" s="12">
        <v>41937</v>
      </c>
      <c r="L291" s="12">
        <v>-960</v>
      </c>
    </row>
    <row r="292" spans="1:12" ht="15">
      <c r="A292" s="3" t="s">
        <v>292</v>
      </c>
      <c r="B292" s="12">
        <v>7381</v>
      </c>
      <c r="C292" s="12">
        <v>10688</v>
      </c>
      <c r="D292" s="12">
        <v>3697</v>
      </c>
      <c r="E292" s="12">
        <v>464</v>
      </c>
      <c r="F292" s="12">
        <v>3764</v>
      </c>
      <c r="G292" s="12">
        <v>11118</v>
      </c>
      <c r="H292" s="12">
        <v>248</v>
      </c>
      <c r="I292" s="12">
        <v>250</v>
      </c>
      <c r="J292" s="12">
        <v>835</v>
      </c>
      <c r="K292" s="12">
        <v>38445</v>
      </c>
      <c r="L292" s="12">
        <v>-4452</v>
      </c>
    </row>
    <row r="293" spans="1:12" ht="15">
      <c r="A293" s="3" t="s">
        <v>293</v>
      </c>
      <c r="B293" s="12">
        <v>6438</v>
      </c>
      <c r="C293" s="12">
        <v>11701</v>
      </c>
      <c r="D293" s="12">
        <v>4699</v>
      </c>
      <c r="E293" s="12">
        <v>477</v>
      </c>
      <c r="F293" s="12">
        <v>2716</v>
      </c>
      <c r="G293" s="12">
        <v>23528</v>
      </c>
      <c r="H293" s="12">
        <v>2793</v>
      </c>
      <c r="I293" s="12">
        <v>938</v>
      </c>
      <c r="J293" s="12">
        <v>945</v>
      </c>
      <c r="K293" s="12">
        <v>54235</v>
      </c>
      <c r="L293" s="12">
        <v>11338</v>
      </c>
    </row>
    <row r="294" spans="1:12" ht="15">
      <c r="A294" s="3" t="s">
        <v>294</v>
      </c>
      <c r="B294" s="12">
        <v>7377</v>
      </c>
      <c r="C294" s="12">
        <v>10908</v>
      </c>
      <c r="D294" s="12">
        <v>4447</v>
      </c>
      <c r="E294" s="12">
        <v>365</v>
      </c>
      <c r="F294" s="12">
        <v>3083</v>
      </c>
      <c r="G294" s="12">
        <v>12430</v>
      </c>
      <c r="H294" s="12">
        <v>211</v>
      </c>
      <c r="I294" s="12">
        <v>182</v>
      </c>
      <c r="J294" s="12">
        <v>561</v>
      </c>
      <c r="K294" s="12">
        <v>39564</v>
      </c>
      <c r="L294" s="12">
        <v>-3333</v>
      </c>
    </row>
    <row r="295" spans="1:12" ht="15">
      <c r="A295" s="3" t="s">
        <v>295</v>
      </c>
      <c r="B295" s="12">
        <v>6618</v>
      </c>
      <c r="C295" s="12">
        <v>11260</v>
      </c>
      <c r="D295" s="12">
        <v>5187</v>
      </c>
      <c r="E295" s="12">
        <v>557</v>
      </c>
      <c r="F295" s="12">
        <v>3800</v>
      </c>
      <c r="G295" s="12">
        <v>15895</v>
      </c>
      <c r="H295" s="12">
        <v>1640</v>
      </c>
      <c r="I295" s="12">
        <v>506</v>
      </c>
      <c r="J295" s="12">
        <v>488</v>
      </c>
      <c r="K295" s="12">
        <v>45951</v>
      </c>
      <c r="L295" s="12">
        <v>3054</v>
      </c>
    </row>
    <row r="296" spans="1:12" ht="15">
      <c r="A296" s="3" t="s">
        <v>296</v>
      </c>
      <c r="B296" s="12">
        <v>5485</v>
      </c>
      <c r="C296" s="12">
        <v>8892</v>
      </c>
      <c r="D296" s="12">
        <v>4818</v>
      </c>
      <c r="E296" s="12">
        <v>612</v>
      </c>
      <c r="F296" s="12">
        <v>3719</v>
      </c>
      <c r="G296" s="12">
        <v>22320</v>
      </c>
      <c r="H296" s="12">
        <v>3875</v>
      </c>
      <c r="I296" s="12">
        <v>938</v>
      </c>
      <c r="J296" s="12">
        <v>762</v>
      </c>
      <c r="K296" s="12">
        <v>51421</v>
      </c>
      <c r="L296" s="12">
        <v>8524</v>
      </c>
    </row>
    <row r="297" spans="1:12" ht="15">
      <c r="A297" s="3" t="s">
        <v>6</v>
      </c>
      <c r="B297" s="12">
        <v>5114</v>
      </c>
      <c r="C297" s="12">
        <v>9952</v>
      </c>
      <c r="D297" s="12">
        <v>5251</v>
      </c>
      <c r="E297" s="12">
        <v>465</v>
      </c>
      <c r="F297" s="12">
        <v>3569</v>
      </c>
      <c r="G297" s="12">
        <v>21950</v>
      </c>
      <c r="H297" s="12">
        <v>4464</v>
      </c>
      <c r="I297" s="12">
        <v>938</v>
      </c>
      <c r="J297" s="12">
        <v>869</v>
      </c>
      <c r="K297" s="12">
        <v>52572</v>
      </c>
      <c r="L297" s="12">
        <v>9675</v>
      </c>
    </row>
  </sheetData>
  <sheetProtection/>
  <dataValidations count="1">
    <dataValidation type="list" allowBlank="1" showInputMessage="1" showErrorMessage="1" prompt="Välj kommun i lista" sqref="A5">
      <formula1>$A$8:$A$297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2020-06-12&amp;R&amp;A</oddHeader>
    <oddFooter>&amp;L&amp;F&amp;C&amp;P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zoomScale="120" zoomScalePageLayoutView="120" workbookViewId="0" topLeftCell="A1">
      <selection activeCell="A2" sqref="A2"/>
    </sheetView>
  </sheetViews>
  <sheetFormatPr defaultColWidth="18.7109375" defaultRowHeight="15"/>
  <cols>
    <col min="1" max="1" width="18.7109375" style="3" customWidth="1"/>
    <col min="2" max="2" width="8.7109375" style="3" customWidth="1"/>
    <col min="3" max="3" width="7.7109375" style="3" bestFit="1" customWidth="1"/>
    <col min="4" max="4" width="8.00390625" style="3" bestFit="1" customWidth="1"/>
    <col min="5" max="5" width="7.8515625" style="3" bestFit="1" customWidth="1"/>
    <col min="6" max="6" width="7.57421875" style="3" customWidth="1"/>
    <col min="7" max="7" width="10.7109375" style="3" customWidth="1"/>
    <col min="8" max="8" width="11.140625" style="3" customWidth="1"/>
    <col min="9" max="9" width="7.7109375" style="3" customWidth="1"/>
    <col min="10" max="10" width="10.57421875" style="3" customWidth="1"/>
    <col min="11" max="11" width="9.7109375" style="3" customWidth="1"/>
    <col min="12" max="16384" width="18.7109375" style="3" customWidth="1"/>
  </cols>
  <sheetData>
    <row r="1" ht="24.75" customHeight="1">
      <c r="A1" s="7" t="s">
        <v>308</v>
      </c>
    </row>
    <row r="2" ht="12" customHeight="1">
      <c r="A2" s="7"/>
    </row>
    <row r="3" spans="1:11" ht="12" customHeight="1">
      <c r="A3" s="14" t="s">
        <v>298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1" ht="1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</row>
    <row r="5" spans="1:11" ht="15">
      <c r="A5" s="1" t="s">
        <v>145</v>
      </c>
      <c r="B5" s="4">
        <f aca="true" t="shared" si="0" ref="B5:K5">VLOOKUP($A5,$A$7:$K$296,B3,0)</f>
        <v>25.883997223358165</v>
      </c>
      <c r="C5" s="5">
        <f t="shared" si="0"/>
        <v>34.516870491263035</v>
      </c>
      <c r="D5" s="5">
        <f t="shared" si="0"/>
        <v>11.564223169608795</v>
      </c>
      <c r="E5" s="5">
        <f t="shared" si="0"/>
        <v>-20.35340418237388</v>
      </c>
      <c r="F5" s="5">
        <f t="shared" si="0"/>
        <v>-43.89328177176685</v>
      </c>
      <c r="G5" s="5">
        <f t="shared" si="0"/>
        <v>2.230341079608479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9.948746009697743</v>
      </c>
    </row>
    <row r="6" spans="1:11" ht="15">
      <c r="A6" s="6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5">
      <c r="A7" s="3" t="s">
        <v>8</v>
      </c>
      <c r="B7" s="3">
        <f>('[2]Tabell 3'!D10-'[2]Tabell 3'!D$9)-('[1]Tabell 3'!D10-'[1]Tabell 3'!D$9)</f>
        <v>38.883997223358165</v>
      </c>
      <c r="C7" s="3">
        <f>('[2]Tabell 3'!E10-'[2]Tabell 3'!E$9)-('[1]Tabell 3'!E10-'[1]Tabell 3'!E$9)</f>
        <v>13.516870491263035</v>
      </c>
      <c r="D7" s="3">
        <f>('[2]Tabell 3'!F10-'[2]Tabell 3'!F$9)-('[1]Tabell 3'!F10-'[1]Tabell 3'!F$9)</f>
        <v>11.564223169608795</v>
      </c>
      <c r="E7" s="3">
        <f>('[2]Tabell 3'!$G10-'[2]Tabell 3'!$G$9)-('[1]Tabell 3 skräp Komvux'!$G10-'[1]Tabell 3 skräp Komvux'!$G$9)</f>
        <v>37.64659581762612</v>
      </c>
      <c r="F7" s="3">
        <f>('[2]Tabell 3'!H10-'[2]Tabell 3'!H$9)-('[1]Tabell 3'!H10-'[1]Tabell 3'!H$9)</f>
        <v>-10.893281771766851</v>
      </c>
      <c r="G7" s="3">
        <f>('[2]Tabell 3'!I10-'[2]Tabell 3'!I$9)-('[1]Tabell 3'!I10-'[1]Tabell 3'!I$9)</f>
        <v>6.230341079608479</v>
      </c>
      <c r="H7" s="3">
        <f>('[2]Tabell 3'!J10-'[2]Tabell 3'!J$9)-('[1]Tabell 3'!J10-'[1]Tabell 3'!J$9)</f>
        <v>0</v>
      </c>
      <c r="I7" s="3">
        <f>('[2]Tabell 3'!K10-'[2]Tabell 3'!K$9)-('[1]Tabell 3'!K10-'[1]Tabell 3'!K$9)</f>
        <v>0</v>
      </c>
      <c r="J7" s="3">
        <f>('[2]Tabell 3'!L10-'[2]Tabell 3'!L$9)-('[1]Tabell 3'!L10-'[1]Tabell 3'!L$9)</f>
        <v>0</v>
      </c>
      <c r="K7" s="3">
        <f>SUM(B7:J7)</f>
        <v>96.94874600969774</v>
      </c>
    </row>
    <row r="8" spans="1:11" ht="15">
      <c r="A8" s="3" t="s">
        <v>9</v>
      </c>
      <c r="B8" s="3">
        <f>('[2]Tabell 3'!D11-'[2]Tabell 3'!D$9)-('[1]Tabell 3'!D11-'[1]Tabell 3'!D$9)</f>
        <v>-5.116002776641835</v>
      </c>
      <c r="C8" s="3">
        <f>('[2]Tabell 3'!E11-'[2]Tabell 3'!E$9)-('[1]Tabell 3'!E11-'[1]Tabell 3'!E$9)</f>
        <v>65.51687049126303</v>
      </c>
      <c r="D8" s="3">
        <f>('[2]Tabell 3'!F11-'[2]Tabell 3'!F$9)-('[1]Tabell 3'!F11-'[1]Tabell 3'!F$9)</f>
        <v>35.564223169608795</v>
      </c>
      <c r="E8" s="3">
        <f>('[2]Tabell 3'!$G11-'[2]Tabell 3'!$G$9)-('[1]Tabell 3 skräp Komvux'!$G11-'[1]Tabell 3 skräp Komvux'!$G$9)</f>
        <v>-19.35340418237388</v>
      </c>
      <c r="F8" s="3">
        <f>('[2]Tabell 3'!H11-'[2]Tabell 3'!H$9)-('[1]Tabell 3'!H11-'[1]Tabell 3'!H$9)</f>
        <v>-35.89328177176685</v>
      </c>
      <c r="G8" s="3">
        <f>('[2]Tabell 3'!I11-'[2]Tabell 3'!I$9)-('[1]Tabell 3'!I11-'[1]Tabell 3'!I$9)</f>
        <v>-1.769658920391521</v>
      </c>
      <c r="H8" s="3">
        <f>('[2]Tabell 3'!J11-'[2]Tabell 3'!J$9)-('[1]Tabell 3'!J11-'[1]Tabell 3'!J$9)</f>
        <v>0</v>
      </c>
      <c r="I8" s="3">
        <f>('[2]Tabell 3'!K11-'[2]Tabell 3'!K$9)-('[1]Tabell 3'!K11-'[1]Tabell 3'!K$9)</f>
        <v>0</v>
      </c>
      <c r="J8" s="3">
        <f>('[2]Tabell 3'!L11-'[2]Tabell 3'!L$9)-('[1]Tabell 3'!L11-'[1]Tabell 3'!L$9)</f>
        <v>0</v>
      </c>
      <c r="K8" s="3">
        <f aca="true" t="shared" si="1" ref="K8:K71">SUM(B8:J8)</f>
        <v>38.94874600969774</v>
      </c>
    </row>
    <row r="9" spans="1:11" ht="15">
      <c r="A9" s="3" t="s">
        <v>10</v>
      </c>
      <c r="B9" s="3">
        <f>('[2]Tabell 3'!D12-'[2]Tabell 3'!D$9)-('[1]Tabell 3'!D12-'[1]Tabell 3'!D$9)</f>
        <v>32.883997223358165</v>
      </c>
      <c r="C9" s="3">
        <f>('[2]Tabell 3'!E12-'[2]Tabell 3'!E$9)-('[1]Tabell 3'!E12-'[1]Tabell 3'!E$9)</f>
        <v>73.51687049126303</v>
      </c>
      <c r="D9" s="3">
        <f>('[2]Tabell 3'!F12-'[2]Tabell 3'!F$9)-('[1]Tabell 3'!F12-'[1]Tabell 3'!F$9)</f>
        <v>29.564223169608795</v>
      </c>
      <c r="E9" s="3">
        <f>('[2]Tabell 3'!$G12-'[2]Tabell 3'!$G$9)-('[1]Tabell 3 skräp Komvux'!$G12-'[1]Tabell 3 skräp Komvux'!$G$9)</f>
        <v>27.64659581762612</v>
      </c>
      <c r="F9" s="3">
        <f>('[2]Tabell 3'!H12-'[2]Tabell 3'!H$9)-('[1]Tabell 3'!H12-'[1]Tabell 3'!H$9)</f>
        <v>-33.89328177176685</v>
      </c>
      <c r="G9" s="3">
        <f>('[2]Tabell 3'!I12-'[2]Tabell 3'!I$9)-('[1]Tabell 3'!I12-'[1]Tabell 3'!I$9)</f>
        <v>4.230341079608479</v>
      </c>
      <c r="H9" s="3">
        <f>('[2]Tabell 3'!J12-'[2]Tabell 3'!J$9)-('[1]Tabell 3'!J12-'[1]Tabell 3'!J$9)</f>
        <v>0</v>
      </c>
      <c r="I9" s="3">
        <f>('[2]Tabell 3'!K12-'[2]Tabell 3'!K$9)-('[1]Tabell 3'!K12-'[1]Tabell 3'!K$9)</f>
        <v>0</v>
      </c>
      <c r="J9" s="3">
        <f>('[2]Tabell 3'!L12-'[2]Tabell 3'!L$9)-('[1]Tabell 3'!L12-'[1]Tabell 3'!L$9)</f>
        <v>0</v>
      </c>
      <c r="K9" s="3">
        <f t="shared" si="1"/>
        <v>133.94874600969774</v>
      </c>
    </row>
    <row r="10" spans="1:11" ht="15">
      <c r="A10" s="3" t="s">
        <v>11</v>
      </c>
      <c r="B10" s="3">
        <f>('[2]Tabell 3'!D13-'[2]Tabell 3'!D$9)-('[1]Tabell 3'!D13-'[1]Tabell 3'!D$9)</f>
        <v>32.883997223358165</v>
      </c>
      <c r="C10" s="3">
        <f>('[2]Tabell 3'!E13-'[2]Tabell 3'!E$9)-('[1]Tabell 3'!E13-'[1]Tabell 3'!E$9)</f>
        <v>15.516870491263035</v>
      </c>
      <c r="D10" s="3">
        <f>('[2]Tabell 3'!F13-'[2]Tabell 3'!F$9)-('[1]Tabell 3'!F13-'[1]Tabell 3'!F$9)</f>
        <v>4.564223169608795</v>
      </c>
      <c r="E10" s="3">
        <f>('[2]Tabell 3'!$G13-'[2]Tabell 3'!$G$9)-('[1]Tabell 3 skräp Komvux'!$G13-'[1]Tabell 3 skräp Komvux'!$G$9)</f>
        <v>17.64659581762612</v>
      </c>
      <c r="F10" s="3">
        <f>('[2]Tabell 3'!H13-'[2]Tabell 3'!H$9)-('[1]Tabell 3'!H13-'[1]Tabell 3'!H$9)</f>
        <v>-17.89328177176685</v>
      </c>
      <c r="G10" s="3">
        <f>('[2]Tabell 3'!I13-'[2]Tabell 3'!I$9)-('[1]Tabell 3'!I13-'[1]Tabell 3'!I$9)</f>
        <v>6.230341079608479</v>
      </c>
      <c r="H10" s="3">
        <f>('[2]Tabell 3'!J13-'[2]Tabell 3'!J$9)-('[1]Tabell 3'!J13-'[1]Tabell 3'!J$9)</f>
        <v>0</v>
      </c>
      <c r="I10" s="3">
        <f>('[2]Tabell 3'!K13-'[2]Tabell 3'!K$9)-('[1]Tabell 3'!K13-'[1]Tabell 3'!K$9)</f>
        <v>0</v>
      </c>
      <c r="J10" s="3">
        <f>('[2]Tabell 3'!L13-'[2]Tabell 3'!L$9)-('[1]Tabell 3'!L13-'[1]Tabell 3'!L$9)</f>
        <v>0</v>
      </c>
      <c r="K10" s="3">
        <f t="shared" si="1"/>
        <v>58.94874600969774</v>
      </c>
    </row>
    <row r="11" spans="1:11" ht="15">
      <c r="A11" s="3" t="s">
        <v>12</v>
      </c>
      <c r="B11" s="3">
        <f>('[2]Tabell 3'!D14-'[2]Tabell 3'!D$9)-('[1]Tabell 3'!D14-'[1]Tabell 3'!D$9)</f>
        <v>29.883997223358165</v>
      </c>
      <c r="C11" s="3">
        <f>('[2]Tabell 3'!E14-'[2]Tabell 3'!E$9)-('[1]Tabell 3'!E14-'[1]Tabell 3'!E$9)</f>
        <v>34.516870491263035</v>
      </c>
      <c r="D11" s="3">
        <f>('[2]Tabell 3'!F14-'[2]Tabell 3'!F$9)-('[1]Tabell 3'!F14-'[1]Tabell 3'!F$9)</f>
        <v>10.564223169608795</v>
      </c>
      <c r="E11" s="3">
        <f>('[2]Tabell 3'!$G14-'[2]Tabell 3'!$G$9)-('[1]Tabell 3 skräp Komvux'!$G14-'[1]Tabell 3 skräp Komvux'!$G$9)</f>
        <v>8.646595817626121</v>
      </c>
      <c r="F11" s="3">
        <f>('[2]Tabell 3'!H14-'[2]Tabell 3'!H$9)-('[1]Tabell 3'!H14-'[1]Tabell 3'!H$9)</f>
        <v>15.106718228233149</v>
      </c>
      <c r="G11" s="3">
        <f>('[2]Tabell 3'!I14-'[2]Tabell 3'!I$9)-('[1]Tabell 3'!I14-'[1]Tabell 3'!I$9)</f>
        <v>4.230341079608479</v>
      </c>
      <c r="H11" s="3">
        <f>('[2]Tabell 3'!J14-'[2]Tabell 3'!J$9)-('[1]Tabell 3'!J14-'[1]Tabell 3'!J$9)</f>
        <v>0</v>
      </c>
      <c r="I11" s="3">
        <f>('[2]Tabell 3'!K14-'[2]Tabell 3'!K$9)-('[1]Tabell 3'!K14-'[1]Tabell 3'!K$9)</f>
        <v>0</v>
      </c>
      <c r="J11" s="3">
        <f>('[2]Tabell 3'!L14-'[2]Tabell 3'!L$9)-('[1]Tabell 3'!L14-'[1]Tabell 3'!L$9)</f>
        <v>0</v>
      </c>
      <c r="K11" s="3">
        <f t="shared" si="1"/>
        <v>102.94874600969774</v>
      </c>
    </row>
    <row r="12" spans="1:11" ht="15">
      <c r="A12" s="3" t="s">
        <v>13</v>
      </c>
      <c r="B12" s="3">
        <f>('[2]Tabell 3'!D15-'[2]Tabell 3'!D$9)-('[1]Tabell 3'!D15-'[1]Tabell 3'!D$9)</f>
        <v>27.883997223358165</v>
      </c>
      <c r="C12" s="3">
        <f>('[2]Tabell 3'!E15-'[2]Tabell 3'!E$9)-('[1]Tabell 3'!E15-'[1]Tabell 3'!E$9)</f>
        <v>12.516870491263035</v>
      </c>
      <c r="D12" s="3">
        <f>('[2]Tabell 3'!F15-'[2]Tabell 3'!F$9)-('[1]Tabell 3'!F15-'[1]Tabell 3'!F$9)</f>
        <v>8.564223169608795</v>
      </c>
      <c r="E12" s="3">
        <f>('[2]Tabell 3'!$G15-'[2]Tabell 3'!$G$9)-('[1]Tabell 3 skräp Komvux'!$G15-'[1]Tabell 3 skräp Komvux'!$G$9)</f>
        <v>31.64659581762612</v>
      </c>
      <c r="F12" s="3">
        <f>('[2]Tabell 3'!H15-'[2]Tabell 3'!H$9)-('[1]Tabell 3'!H15-'[1]Tabell 3'!H$9)</f>
        <v>-4.893281771766851</v>
      </c>
      <c r="G12" s="3">
        <f>('[2]Tabell 3'!I15-'[2]Tabell 3'!I$9)-('[1]Tabell 3'!I15-'[1]Tabell 3'!I$9)</f>
        <v>3.230341079608479</v>
      </c>
      <c r="H12" s="3">
        <f>('[2]Tabell 3'!J15-'[2]Tabell 3'!J$9)-('[1]Tabell 3'!J15-'[1]Tabell 3'!J$9)</f>
        <v>0</v>
      </c>
      <c r="I12" s="3">
        <f>('[2]Tabell 3'!K15-'[2]Tabell 3'!K$9)-('[1]Tabell 3'!K15-'[1]Tabell 3'!K$9)</f>
        <v>0</v>
      </c>
      <c r="J12" s="3">
        <f>('[2]Tabell 3'!L15-'[2]Tabell 3'!L$9)-('[1]Tabell 3'!L15-'[1]Tabell 3'!L$9)</f>
        <v>0</v>
      </c>
      <c r="K12" s="3">
        <f t="shared" si="1"/>
        <v>78.94874600969774</v>
      </c>
    </row>
    <row r="13" spans="1:11" ht="15">
      <c r="A13" s="3" t="s">
        <v>14</v>
      </c>
      <c r="B13" s="3">
        <f>('[2]Tabell 3'!D16-'[2]Tabell 3'!D$9)-('[1]Tabell 3'!D16-'[1]Tabell 3'!D$9)</f>
        <v>-3.1160027766418352</v>
      </c>
      <c r="C13" s="3">
        <f>('[2]Tabell 3'!E16-'[2]Tabell 3'!E$9)-('[1]Tabell 3'!E16-'[1]Tabell 3'!E$9)</f>
        <v>39.516870491263035</v>
      </c>
      <c r="D13" s="3">
        <f>('[2]Tabell 3'!F16-'[2]Tabell 3'!F$9)-('[1]Tabell 3'!F16-'[1]Tabell 3'!F$9)</f>
        <v>17.564223169608795</v>
      </c>
      <c r="E13" s="3">
        <f>('[2]Tabell 3'!$G16-'[2]Tabell 3'!$G$9)-('[1]Tabell 3 skräp Komvux'!$G16-'[1]Tabell 3 skräp Komvux'!$G$9)</f>
        <v>-19.35340418237388</v>
      </c>
      <c r="F13" s="3">
        <f>('[2]Tabell 3'!H16-'[2]Tabell 3'!H$9)-('[1]Tabell 3'!H16-'[1]Tabell 3'!H$9)</f>
        <v>-45.89328177176685</v>
      </c>
      <c r="G13" s="3">
        <f>('[2]Tabell 3'!I16-'[2]Tabell 3'!I$9)-('[1]Tabell 3'!I16-'[1]Tabell 3'!I$9)</f>
        <v>-1.769658920391521</v>
      </c>
      <c r="H13" s="3">
        <f>('[2]Tabell 3'!J16-'[2]Tabell 3'!J$9)-('[1]Tabell 3'!J16-'[1]Tabell 3'!J$9)</f>
        <v>0</v>
      </c>
      <c r="I13" s="3">
        <f>('[2]Tabell 3'!K16-'[2]Tabell 3'!K$9)-('[1]Tabell 3'!K16-'[1]Tabell 3'!K$9)</f>
        <v>0</v>
      </c>
      <c r="J13" s="3">
        <f>('[2]Tabell 3'!L16-'[2]Tabell 3'!L$9)-('[1]Tabell 3'!L16-'[1]Tabell 3'!L$9)</f>
        <v>0</v>
      </c>
      <c r="K13" s="3">
        <f t="shared" si="1"/>
        <v>-13.051253990302257</v>
      </c>
    </row>
    <row r="14" spans="1:11" ht="15">
      <c r="A14" s="3" t="s">
        <v>15</v>
      </c>
      <c r="B14" s="3">
        <f>('[2]Tabell 3'!D17-'[2]Tabell 3'!D$9)-('[1]Tabell 3'!D17-'[1]Tabell 3'!D$9)</f>
        <v>27.883997223358165</v>
      </c>
      <c r="C14" s="3">
        <f>('[2]Tabell 3'!E17-'[2]Tabell 3'!E$9)-('[1]Tabell 3'!E17-'[1]Tabell 3'!E$9)</f>
        <v>45.516870491263035</v>
      </c>
      <c r="D14" s="3">
        <f>('[2]Tabell 3'!F17-'[2]Tabell 3'!F$9)-('[1]Tabell 3'!F17-'[1]Tabell 3'!F$9)</f>
        <v>14.564223169608795</v>
      </c>
      <c r="E14" s="3">
        <f>('[2]Tabell 3'!$G17-'[2]Tabell 3'!$G$9)-('[1]Tabell 3 skräp Komvux'!$G17-'[1]Tabell 3 skräp Komvux'!$G$9)</f>
        <v>-17.35340418237388</v>
      </c>
      <c r="F14" s="3">
        <f>('[2]Tabell 3'!H17-'[2]Tabell 3'!H$9)-('[1]Tabell 3'!H17-'[1]Tabell 3'!H$9)</f>
        <v>-20.89328177176685</v>
      </c>
      <c r="G14" s="3">
        <f>('[2]Tabell 3'!I17-'[2]Tabell 3'!I$9)-('[1]Tabell 3'!I17-'[1]Tabell 3'!I$9)</f>
        <v>3.230341079608479</v>
      </c>
      <c r="H14" s="3">
        <f>('[2]Tabell 3'!J17-'[2]Tabell 3'!J$9)-('[1]Tabell 3'!J17-'[1]Tabell 3'!J$9)</f>
        <v>0</v>
      </c>
      <c r="I14" s="3">
        <f>('[2]Tabell 3'!K17-'[2]Tabell 3'!K$9)-('[1]Tabell 3'!K17-'[1]Tabell 3'!K$9)</f>
        <v>0</v>
      </c>
      <c r="J14" s="3">
        <f>('[2]Tabell 3'!L17-'[2]Tabell 3'!L$9)-('[1]Tabell 3'!L17-'[1]Tabell 3'!L$9)</f>
        <v>0</v>
      </c>
      <c r="K14" s="3">
        <f t="shared" si="1"/>
        <v>52.94874600969774</v>
      </c>
    </row>
    <row r="15" spans="1:11" ht="15">
      <c r="A15" s="3" t="s">
        <v>16</v>
      </c>
      <c r="B15" s="3">
        <f>('[2]Tabell 3'!D18-'[2]Tabell 3'!D$9)-('[1]Tabell 3'!D18-'[1]Tabell 3'!D$9)</f>
        <v>-19.116002776641835</v>
      </c>
      <c r="C15" s="3">
        <f>('[2]Tabell 3'!E18-'[2]Tabell 3'!E$9)-('[1]Tabell 3'!E18-'[1]Tabell 3'!E$9)</f>
        <v>-13.483129508736965</v>
      </c>
      <c r="D15" s="3">
        <f>('[2]Tabell 3'!F18-'[2]Tabell 3'!F$9)-('[1]Tabell 3'!F18-'[1]Tabell 3'!F$9)</f>
        <v>-1.4357768303912053</v>
      </c>
      <c r="E15" s="3">
        <f>('[2]Tabell 3'!$G18-'[2]Tabell 3'!$G$9)-('[1]Tabell 3 skräp Komvux'!$G18-'[1]Tabell 3 skräp Komvux'!$G$9)</f>
        <v>-14.353404182373879</v>
      </c>
      <c r="F15" s="3">
        <f>('[2]Tabell 3'!H18-'[2]Tabell 3'!H$9)-('[1]Tabell 3'!H18-'[1]Tabell 3'!H$9)</f>
        <v>-6.893281771766851</v>
      </c>
      <c r="G15" s="3">
        <f>('[2]Tabell 3'!I18-'[2]Tabell 3'!I$9)-('[1]Tabell 3'!I18-'[1]Tabell 3'!I$9)</f>
        <v>-4.769658920391521</v>
      </c>
      <c r="H15" s="3">
        <f>('[2]Tabell 3'!J18-'[2]Tabell 3'!J$9)-('[1]Tabell 3'!J18-'[1]Tabell 3'!J$9)</f>
        <v>0</v>
      </c>
      <c r="I15" s="3">
        <f>('[2]Tabell 3'!K18-'[2]Tabell 3'!K$9)-('[1]Tabell 3'!K18-'[1]Tabell 3'!K$9)</f>
        <v>0</v>
      </c>
      <c r="J15" s="3">
        <f>('[2]Tabell 3'!L18-'[2]Tabell 3'!L$9)-('[1]Tabell 3'!L18-'[1]Tabell 3'!L$9)</f>
        <v>0</v>
      </c>
      <c r="K15" s="3">
        <f t="shared" si="1"/>
        <v>-60.05125399030226</v>
      </c>
    </row>
    <row r="16" spans="1:11" ht="15">
      <c r="A16" s="3" t="s">
        <v>17</v>
      </c>
      <c r="B16" s="3">
        <f>('[2]Tabell 3'!D19-'[2]Tabell 3'!D$9)-('[1]Tabell 3'!D19-'[1]Tabell 3'!D$9)</f>
        <v>8.883997223358165</v>
      </c>
      <c r="C16" s="3">
        <f>('[2]Tabell 3'!E19-'[2]Tabell 3'!E$9)-('[1]Tabell 3'!E19-'[1]Tabell 3'!E$9)</f>
        <v>56.516870491263035</v>
      </c>
      <c r="D16" s="3">
        <f>('[2]Tabell 3'!F19-'[2]Tabell 3'!F$9)-('[1]Tabell 3'!F19-'[1]Tabell 3'!F$9)</f>
        <v>24.564223169608795</v>
      </c>
      <c r="E16" s="3">
        <f>('[2]Tabell 3'!$G19-'[2]Tabell 3'!$G$9)-('[1]Tabell 3 skräp Komvux'!$G19-'[1]Tabell 3 skräp Komvux'!$G$9)</f>
        <v>-15.353404182373879</v>
      </c>
      <c r="F16" s="3">
        <f>('[2]Tabell 3'!H19-'[2]Tabell 3'!H$9)-('[1]Tabell 3'!H19-'[1]Tabell 3'!H$9)</f>
        <v>-61.89328177176685</v>
      </c>
      <c r="G16" s="3">
        <f>('[2]Tabell 3'!I19-'[2]Tabell 3'!I$9)-('[1]Tabell 3'!I19-'[1]Tabell 3'!I$9)</f>
        <v>5.230341079608479</v>
      </c>
      <c r="H16" s="3">
        <f>('[2]Tabell 3'!J19-'[2]Tabell 3'!J$9)-('[1]Tabell 3'!J19-'[1]Tabell 3'!J$9)</f>
        <v>0</v>
      </c>
      <c r="I16" s="3">
        <f>('[2]Tabell 3'!K19-'[2]Tabell 3'!K$9)-('[1]Tabell 3'!K19-'[1]Tabell 3'!K$9)</f>
        <v>0</v>
      </c>
      <c r="J16" s="3">
        <f>('[2]Tabell 3'!L19-'[2]Tabell 3'!L$9)-('[1]Tabell 3'!L19-'[1]Tabell 3'!L$9)</f>
        <v>0</v>
      </c>
      <c r="K16" s="3">
        <f t="shared" si="1"/>
        <v>17.948746009697743</v>
      </c>
    </row>
    <row r="17" spans="1:11" ht="15">
      <c r="A17" s="3" t="s">
        <v>18</v>
      </c>
      <c r="B17" s="3">
        <f>('[2]Tabell 3'!D20-'[2]Tabell 3'!D$9)-('[1]Tabell 3'!D20-'[1]Tabell 3'!D$9)</f>
        <v>0.8839972233581648</v>
      </c>
      <c r="C17" s="3">
        <f>('[2]Tabell 3'!E20-'[2]Tabell 3'!E$9)-('[1]Tabell 3'!E20-'[1]Tabell 3'!E$9)</f>
        <v>-1.4831295087369654</v>
      </c>
      <c r="D17" s="3">
        <f>('[2]Tabell 3'!F20-'[2]Tabell 3'!F$9)-('[1]Tabell 3'!F20-'[1]Tabell 3'!F$9)</f>
        <v>4.564223169608795</v>
      </c>
      <c r="E17" s="3">
        <f>('[2]Tabell 3'!$G20-'[2]Tabell 3'!$G$9)-('[1]Tabell 3 skräp Komvux'!$G20-'[1]Tabell 3 skräp Komvux'!$G$9)</f>
        <v>-20.35340418237388</v>
      </c>
      <c r="F17" s="3">
        <f>('[2]Tabell 3'!H20-'[2]Tabell 3'!H$9)-('[1]Tabell 3'!H20-'[1]Tabell 3'!H$9)</f>
        <v>-40.89328177176685</v>
      </c>
      <c r="G17" s="3">
        <f>('[2]Tabell 3'!I20-'[2]Tabell 3'!I$9)-('[1]Tabell 3'!I20-'[1]Tabell 3'!I$9)</f>
        <v>-1.769658920391521</v>
      </c>
      <c r="H17" s="3">
        <f>('[2]Tabell 3'!J20-'[2]Tabell 3'!J$9)-('[1]Tabell 3'!J20-'[1]Tabell 3'!J$9)</f>
        <v>0</v>
      </c>
      <c r="I17" s="3">
        <f>('[2]Tabell 3'!K20-'[2]Tabell 3'!K$9)-('[1]Tabell 3'!K20-'[1]Tabell 3'!K$9)</f>
        <v>0</v>
      </c>
      <c r="J17" s="3">
        <f>('[2]Tabell 3'!L20-'[2]Tabell 3'!L$9)-('[1]Tabell 3'!L20-'[1]Tabell 3'!L$9)</f>
        <v>0</v>
      </c>
      <c r="K17" s="3">
        <f t="shared" si="1"/>
        <v>-59.05125399030226</v>
      </c>
    </row>
    <row r="18" spans="1:11" ht="15">
      <c r="A18" s="3" t="s">
        <v>19</v>
      </c>
      <c r="B18" s="3">
        <f>('[2]Tabell 3'!D21-'[2]Tabell 3'!D$9)-('[1]Tabell 3'!D21-'[1]Tabell 3'!D$9)</f>
        <v>30.883997223358165</v>
      </c>
      <c r="C18" s="3">
        <f>('[2]Tabell 3'!E21-'[2]Tabell 3'!E$9)-('[1]Tabell 3'!E21-'[1]Tabell 3'!E$9)</f>
        <v>47.516870491263035</v>
      </c>
      <c r="D18" s="3">
        <f>('[2]Tabell 3'!F21-'[2]Tabell 3'!F$9)-('[1]Tabell 3'!F21-'[1]Tabell 3'!F$9)</f>
        <v>22.564223169608795</v>
      </c>
      <c r="E18" s="3">
        <f>('[2]Tabell 3'!$G21-'[2]Tabell 3'!$G$9)-('[1]Tabell 3 skräp Komvux'!$G21-'[1]Tabell 3 skräp Komvux'!$G$9)</f>
        <v>-23.35340418237388</v>
      </c>
      <c r="F18" s="3">
        <f>('[2]Tabell 3'!H21-'[2]Tabell 3'!H$9)-('[1]Tabell 3'!H21-'[1]Tabell 3'!H$9)</f>
        <v>-45.89328177176685</v>
      </c>
      <c r="G18" s="3">
        <f>('[2]Tabell 3'!I21-'[2]Tabell 3'!I$9)-('[1]Tabell 3'!I21-'[1]Tabell 3'!I$9)</f>
        <v>3.230341079608479</v>
      </c>
      <c r="H18" s="3">
        <f>('[2]Tabell 3'!J21-'[2]Tabell 3'!J$9)-('[1]Tabell 3'!J21-'[1]Tabell 3'!J$9)</f>
        <v>0</v>
      </c>
      <c r="I18" s="3">
        <f>('[2]Tabell 3'!K21-'[2]Tabell 3'!K$9)-('[1]Tabell 3'!K21-'[1]Tabell 3'!K$9)</f>
        <v>0</v>
      </c>
      <c r="J18" s="3">
        <f>('[2]Tabell 3'!L21-'[2]Tabell 3'!L$9)-('[1]Tabell 3'!L21-'[1]Tabell 3'!L$9)</f>
        <v>0</v>
      </c>
      <c r="K18" s="3">
        <f t="shared" si="1"/>
        <v>34.94874600969774</v>
      </c>
    </row>
    <row r="19" spans="1:11" ht="15">
      <c r="A19" s="3" t="s">
        <v>20</v>
      </c>
      <c r="B19" s="3">
        <f>('[2]Tabell 3'!D22-'[2]Tabell 3'!D$9)-('[1]Tabell 3'!D22-'[1]Tabell 3'!D$9)</f>
        <v>27.883997223358165</v>
      </c>
      <c r="C19" s="3">
        <f>('[2]Tabell 3'!E22-'[2]Tabell 3'!E$9)-('[1]Tabell 3'!E22-'[1]Tabell 3'!E$9)</f>
        <v>15.516870491263035</v>
      </c>
      <c r="D19" s="3">
        <f>('[2]Tabell 3'!F22-'[2]Tabell 3'!F$9)-('[1]Tabell 3'!F22-'[1]Tabell 3'!F$9)</f>
        <v>10.564223169608795</v>
      </c>
      <c r="E19" s="3">
        <f>('[2]Tabell 3'!$G22-'[2]Tabell 3'!$G$9)-('[1]Tabell 3 skräp Komvux'!$G22-'[1]Tabell 3 skräp Komvux'!$G$9)</f>
        <v>34.64659581762612</v>
      </c>
      <c r="F19" s="3">
        <f>('[2]Tabell 3'!H22-'[2]Tabell 3'!H$9)-('[1]Tabell 3'!H22-'[1]Tabell 3'!H$9)</f>
        <v>-18.89328177176685</v>
      </c>
      <c r="G19" s="3">
        <f>('[2]Tabell 3'!I22-'[2]Tabell 3'!I$9)-('[1]Tabell 3'!I22-'[1]Tabell 3'!I$9)</f>
        <v>5.230341079608479</v>
      </c>
      <c r="H19" s="3">
        <f>('[2]Tabell 3'!J22-'[2]Tabell 3'!J$9)-('[1]Tabell 3'!J22-'[1]Tabell 3'!J$9)</f>
        <v>0</v>
      </c>
      <c r="I19" s="3">
        <f>('[2]Tabell 3'!K22-'[2]Tabell 3'!K$9)-('[1]Tabell 3'!K22-'[1]Tabell 3'!K$9)</f>
        <v>0</v>
      </c>
      <c r="J19" s="3">
        <f>('[2]Tabell 3'!L22-'[2]Tabell 3'!L$9)-('[1]Tabell 3'!L22-'[1]Tabell 3'!L$9)</f>
        <v>0</v>
      </c>
      <c r="K19" s="3">
        <f t="shared" si="1"/>
        <v>74.94874600969774</v>
      </c>
    </row>
    <row r="20" spans="1:11" ht="15">
      <c r="A20" s="3" t="s">
        <v>21</v>
      </c>
      <c r="B20" s="3">
        <f>('[2]Tabell 3'!D23-'[2]Tabell 3'!D$9)-('[1]Tabell 3'!D23-'[1]Tabell 3'!D$9)</f>
        <v>41.883997223358165</v>
      </c>
      <c r="C20" s="3">
        <f>('[2]Tabell 3'!E23-'[2]Tabell 3'!E$9)-('[1]Tabell 3'!E23-'[1]Tabell 3'!E$9)</f>
        <v>43.516870491263035</v>
      </c>
      <c r="D20" s="3">
        <f>('[2]Tabell 3'!F23-'[2]Tabell 3'!F$9)-('[1]Tabell 3'!F23-'[1]Tabell 3'!F$9)</f>
        <v>19.564223169608795</v>
      </c>
      <c r="E20" s="3">
        <f>('[2]Tabell 3'!$G23-'[2]Tabell 3'!$G$9)-('[1]Tabell 3 skräp Komvux'!$G23-'[1]Tabell 3 skräp Komvux'!$G$9)</f>
        <v>23.64659581762612</v>
      </c>
      <c r="F20" s="3">
        <f>('[2]Tabell 3'!H23-'[2]Tabell 3'!H$9)-('[1]Tabell 3'!H23-'[1]Tabell 3'!H$9)</f>
        <v>-6.893281771766851</v>
      </c>
      <c r="G20" s="3">
        <f>('[2]Tabell 3'!I23-'[2]Tabell 3'!I$9)-('[1]Tabell 3'!I23-'[1]Tabell 3'!I$9)</f>
        <v>4.230341079608479</v>
      </c>
      <c r="H20" s="3">
        <f>('[2]Tabell 3'!J23-'[2]Tabell 3'!J$9)-('[1]Tabell 3'!J23-'[1]Tabell 3'!J$9)</f>
        <v>0</v>
      </c>
      <c r="I20" s="3">
        <f>('[2]Tabell 3'!K23-'[2]Tabell 3'!K$9)-('[1]Tabell 3'!K23-'[1]Tabell 3'!K$9)</f>
        <v>0</v>
      </c>
      <c r="J20" s="3">
        <f>('[2]Tabell 3'!L23-'[2]Tabell 3'!L$9)-('[1]Tabell 3'!L23-'[1]Tabell 3'!L$9)</f>
        <v>0</v>
      </c>
      <c r="K20" s="3">
        <f t="shared" si="1"/>
        <v>125.94874600969774</v>
      </c>
    </row>
    <row r="21" spans="1:11" ht="15">
      <c r="A21" s="3" t="s">
        <v>22</v>
      </c>
      <c r="B21" s="3">
        <f>('[2]Tabell 3'!D24-'[2]Tabell 3'!D$9)-('[1]Tabell 3'!D24-'[1]Tabell 3'!D$9)</f>
        <v>5.883997223358165</v>
      </c>
      <c r="C21" s="3">
        <f>('[2]Tabell 3'!E24-'[2]Tabell 3'!E$9)-('[1]Tabell 3'!E24-'[1]Tabell 3'!E$9)</f>
        <v>-47.483129508736965</v>
      </c>
      <c r="D21" s="3">
        <f>('[2]Tabell 3'!F24-'[2]Tabell 3'!F$9)-('[1]Tabell 3'!F24-'[1]Tabell 3'!F$9)</f>
        <v>-31.435776830391205</v>
      </c>
      <c r="E21" s="3">
        <f>('[2]Tabell 3'!$G24-'[2]Tabell 3'!$G$9)-('[1]Tabell 3 skräp Komvux'!$G24-'[1]Tabell 3 skräp Komvux'!$G$9)</f>
        <v>25.64659581762612</v>
      </c>
      <c r="F21" s="3">
        <f>('[2]Tabell 3'!H24-'[2]Tabell 3'!H$9)-('[1]Tabell 3'!H24-'[1]Tabell 3'!H$9)</f>
        <v>-24.89328177176685</v>
      </c>
      <c r="G21" s="3">
        <f>('[2]Tabell 3'!I24-'[2]Tabell 3'!I$9)-('[1]Tabell 3'!I24-'[1]Tabell 3'!I$9)</f>
        <v>2.230341079608479</v>
      </c>
      <c r="H21" s="3">
        <f>('[2]Tabell 3'!J24-'[2]Tabell 3'!J$9)-('[1]Tabell 3'!J24-'[1]Tabell 3'!J$9)</f>
        <v>0</v>
      </c>
      <c r="I21" s="3">
        <f>('[2]Tabell 3'!K24-'[2]Tabell 3'!K$9)-('[1]Tabell 3'!K24-'[1]Tabell 3'!K$9)</f>
        <v>0</v>
      </c>
      <c r="J21" s="3">
        <f>('[2]Tabell 3'!L24-'[2]Tabell 3'!L$9)-('[1]Tabell 3'!L24-'[1]Tabell 3'!L$9)</f>
        <v>0</v>
      </c>
      <c r="K21" s="3">
        <f t="shared" si="1"/>
        <v>-70.05125399030226</v>
      </c>
    </row>
    <row r="22" spans="1:11" ht="15">
      <c r="A22" s="3" t="s">
        <v>23</v>
      </c>
      <c r="B22" s="3">
        <f>('[2]Tabell 3'!D25-'[2]Tabell 3'!D$9)-('[1]Tabell 3'!D25-'[1]Tabell 3'!D$9)</f>
        <v>13.883997223358165</v>
      </c>
      <c r="C22" s="3">
        <f>('[2]Tabell 3'!E25-'[2]Tabell 3'!E$9)-('[1]Tabell 3'!E25-'[1]Tabell 3'!E$9)</f>
        <v>-16.483129508736965</v>
      </c>
      <c r="D22" s="3">
        <f>('[2]Tabell 3'!F25-'[2]Tabell 3'!F$9)-('[1]Tabell 3'!F25-'[1]Tabell 3'!F$9)</f>
        <v>-12.435776830391205</v>
      </c>
      <c r="E22" s="3">
        <f>('[2]Tabell 3'!$G25-'[2]Tabell 3'!$G$9)-('[1]Tabell 3 skräp Komvux'!$G25-'[1]Tabell 3 skräp Komvux'!$G$9)</f>
        <v>12.646595817626121</v>
      </c>
      <c r="F22" s="3">
        <f>('[2]Tabell 3'!H25-'[2]Tabell 3'!H$9)-('[1]Tabell 3'!H25-'[1]Tabell 3'!H$9)</f>
        <v>21.10671822823315</v>
      </c>
      <c r="G22" s="3">
        <f>('[2]Tabell 3'!I25-'[2]Tabell 3'!I$9)-('[1]Tabell 3'!I25-'[1]Tabell 3'!I$9)</f>
        <v>3.230341079608479</v>
      </c>
      <c r="H22" s="3">
        <f>('[2]Tabell 3'!J25-'[2]Tabell 3'!J$9)-('[1]Tabell 3'!J25-'[1]Tabell 3'!J$9)</f>
        <v>0</v>
      </c>
      <c r="I22" s="3">
        <f>('[2]Tabell 3'!K25-'[2]Tabell 3'!K$9)-('[1]Tabell 3'!K25-'[1]Tabell 3'!K$9)</f>
        <v>0</v>
      </c>
      <c r="J22" s="3">
        <f>('[2]Tabell 3'!L25-'[2]Tabell 3'!L$9)-('[1]Tabell 3'!L25-'[1]Tabell 3'!L$9)</f>
        <v>0</v>
      </c>
      <c r="K22" s="3">
        <f t="shared" si="1"/>
        <v>21.948746009697743</v>
      </c>
    </row>
    <row r="23" spans="1:11" ht="15">
      <c r="A23" s="3" t="s">
        <v>24</v>
      </c>
      <c r="B23" s="3">
        <f>('[2]Tabell 3'!D26-'[2]Tabell 3'!D$9)-('[1]Tabell 3'!D26-'[1]Tabell 3'!D$9)</f>
        <v>17.883997223358165</v>
      </c>
      <c r="C23" s="3">
        <f>('[2]Tabell 3'!E26-'[2]Tabell 3'!E$9)-('[1]Tabell 3'!E26-'[1]Tabell 3'!E$9)</f>
        <v>-24.483129508736965</v>
      </c>
      <c r="D23" s="3">
        <f>('[2]Tabell 3'!F26-'[2]Tabell 3'!F$9)-('[1]Tabell 3'!F26-'[1]Tabell 3'!F$9)</f>
        <v>-21.435776830391205</v>
      </c>
      <c r="E23" s="3">
        <f>('[2]Tabell 3'!$G26-'[2]Tabell 3'!$G$9)-('[1]Tabell 3 skräp Komvux'!$G26-'[1]Tabell 3 skräp Komvux'!$G$9)</f>
        <v>21.64659581762612</v>
      </c>
      <c r="F23" s="3">
        <f>('[2]Tabell 3'!H26-'[2]Tabell 3'!H$9)-('[1]Tabell 3'!H26-'[1]Tabell 3'!H$9)</f>
        <v>-15.893281771766851</v>
      </c>
      <c r="G23" s="3">
        <f>('[2]Tabell 3'!I26-'[2]Tabell 3'!I$9)-('[1]Tabell 3'!I26-'[1]Tabell 3'!I$9)</f>
        <v>6.230341079608479</v>
      </c>
      <c r="H23" s="3">
        <f>('[2]Tabell 3'!J26-'[2]Tabell 3'!J$9)-('[1]Tabell 3'!J26-'[1]Tabell 3'!J$9)</f>
        <v>0</v>
      </c>
      <c r="I23" s="3">
        <f>('[2]Tabell 3'!K26-'[2]Tabell 3'!K$9)-('[1]Tabell 3'!K26-'[1]Tabell 3'!K$9)</f>
        <v>0</v>
      </c>
      <c r="J23" s="3">
        <f>('[2]Tabell 3'!L26-'[2]Tabell 3'!L$9)-('[1]Tabell 3'!L26-'[1]Tabell 3'!L$9)</f>
        <v>0</v>
      </c>
      <c r="K23" s="3">
        <f t="shared" si="1"/>
        <v>-16.051253990302257</v>
      </c>
    </row>
    <row r="24" spans="1:11" ht="15">
      <c r="A24" s="3" t="s">
        <v>25</v>
      </c>
      <c r="B24" s="3">
        <f>('[2]Tabell 3'!D27-'[2]Tabell 3'!D$9)-('[1]Tabell 3'!D27-'[1]Tabell 3'!D$9)</f>
        <v>3.8839972233581648</v>
      </c>
      <c r="C24" s="3">
        <f>('[2]Tabell 3'!E27-'[2]Tabell 3'!E$9)-('[1]Tabell 3'!E27-'[1]Tabell 3'!E$9)</f>
        <v>-1.4831295087369654</v>
      </c>
      <c r="D24" s="3">
        <f>('[2]Tabell 3'!F27-'[2]Tabell 3'!F$9)-('[1]Tabell 3'!F27-'[1]Tabell 3'!F$9)</f>
        <v>4.564223169608795</v>
      </c>
      <c r="E24" s="3">
        <f>('[2]Tabell 3'!$G27-'[2]Tabell 3'!$G$9)-('[1]Tabell 3 skräp Komvux'!$G27-'[1]Tabell 3 skräp Komvux'!$G$9)</f>
        <v>-18.35340418237388</v>
      </c>
      <c r="F24" s="3">
        <f>('[2]Tabell 3'!H27-'[2]Tabell 3'!H$9)-('[1]Tabell 3'!H27-'[1]Tabell 3'!H$9)</f>
        <v>-42.89328177176685</v>
      </c>
      <c r="G24" s="3">
        <f>('[2]Tabell 3'!I27-'[2]Tabell 3'!I$9)-('[1]Tabell 3'!I27-'[1]Tabell 3'!I$9)</f>
        <v>2.230341079608479</v>
      </c>
      <c r="H24" s="3">
        <f>('[2]Tabell 3'!J27-'[2]Tabell 3'!J$9)-('[1]Tabell 3'!J27-'[1]Tabell 3'!J$9)</f>
        <v>0</v>
      </c>
      <c r="I24" s="3">
        <f>('[2]Tabell 3'!K27-'[2]Tabell 3'!K$9)-('[1]Tabell 3'!K27-'[1]Tabell 3'!K$9)</f>
        <v>0</v>
      </c>
      <c r="J24" s="3">
        <f>('[2]Tabell 3'!L27-'[2]Tabell 3'!L$9)-('[1]Tabell 3'!L27-'[1]Tabell 3'!L$9)</f>
        <v>0</v>
      </c>
      <c r="K24" s="3">
        <f t="shared" si="1"/>
        <v>-52.05125399030226</v>
      </c>
    </row>
    <row r="25" spans="1:11" ht="15">
      <c r="A25" s="3" t="s">
        <v>26</v>
      </c>
      <c r="B25" s="3">
        <f>('[2]Tabell 3'!D28-'[2]Tabell 3'!D$9)-('[1]Tabell 3'!D28-'[1]Tabell 3'!D$9)</f>
        <v>20.883997223358165</v>
      </c>
      <c r="C25" s="3">
        <f>('[2]Tabell 3'!E28-'[2]Tabell 3'!E$9)-('[1]Tabell 3'!E28-'[1]Tabell 3'!E$9)</f>
        <v>40.516870491263035</v>
      </c>
      <c r="D25" s="3">
        <f>('[2]Tabell 3'!F28-'[2]Tabell 3'!F$9)-('[1]Tabell 3'!F28-'[1]Tabell 3'!F$9)</f>
        <v>19.564223169608795</v>
      </c>
      <c r="E25" s="3">
        <f>('[2]Tabell 3'!$G28-'[2]Tabell 3'!$G$9)-('[1]Tabell 3 skräp Komvux'!$G28-'[1]Tabell 3 skräp Komvux'!$G$9)</f>
        <v>-10.353404182373879</v>
      </c>
      <c r="F25" s="3">
        <f>('[2]Tabell 3'!H28-'[2]Tabell 3'!H$9)-('[1]Tabell 3'!H28-'[1]Tabell 3'!H$9)</f>
        <v>-35.89328177176685</v>
      </c>
      <c r="G25" s="3">
        <f>('[2]Tabell 3'!I28-'[2]Tabell 3'!I$9)-('[1]Tabell 3'!I28-'[1]Tabell 3'!I$9)</f>
        <v>2.230341079608479</v>
      </c>
      <c r="H25" s="3">
        <f>('[2]Tabell 3'!J28-'[2]Tabell 3'!J$9)-('[1]Tabell 3'!J28-'[1]Tabell 3'!J$9)</f>
        <v>0</v>
      </c>
      <c r="I25" s="3">
        <f>('[2]Tabell 3'!K28-'[2]Tabell 3'!K$9)-('[1]Tabell 3'!K28-'[1]Tabell 3'!K$9)</f>
        <v>0</v>
      </c>
      <c r="J25" s="3">
        <f>('[2]Tabell 3'!L28-'[2]Tabell 3'!L$9)-('[1]Tabell 3'!L28-'[1]Tabell 3'!L$9)</f>
        <v>0</v>
      </c>
      <c r="K25" s="3">
        <f t="shared" si="1"/>
        <v>36.94874600969774</v>
      </c>
    </row>
    <row r="26" spans="1:11" ht="15">
      <c r="A26" s="3" t="s">
        <v>27</v>
      </c>
      <c r="B26" s="3">
        <f>('[2]Tabell 3'!D29-'[2]Tabell 3'!D$9)-('[1]Tabell 3'!D29-'[1]Tabell 3'!D$9)</f>
        <v>15.883997223358165</v>
      </c>
      <c r="C26" s="3">
        <f>('[2]Tabell 3'!E29-'[2]Tabell 3'!E$9)-('[1]Tabell 3'!E29-'[1]Tabell 3'!E$9)</f>
        <v>46.516870491263035</v>
      </c>
      <c r="D26" s="3">
        <f>('[2]Tabell 3'!F29-'[2]Tabell 3'!F$9)-('[1]Tabell 3'!F29-'[1]Tabell 3'!F$9)</f>
        <v>18.564223169608795</v>
      </c>
      <c r="E26" s="3">
        <f>('[2]Tabell 3'!$G29-'[2]Tabell 3'!$G$9)-('[1]Tabell 3 skräp Komvux'!$G29-'[1]Tabell 3 skräp Komvux'!$G$9)</f>
        <v>-6.353404182373879</v>
      </c>
      <c r="F26" s="3">
        <f>('[2]Tabell 3'!H29-'[2]Tabell 3'!H$9)-('[1]Tabell 3'!H29-'[1]Tabell 3'!H$9)</f>
        <v>-14.893281771766851</v>
      </c>
      <c r="G26" s="3">
        <f>('[2]Tabell 3'!I29-'[2]Tabell 3'!I$9)-('[1]Tabell 3'!I29-'[1]Tabell 3'!I$9)</f>
        <v>0.23034107960847905</v>
      </c>
      <c r="H26" s="3">
        <f>('[2]Tabell 3'!J29-'[2]Tabell 3'!J$9)-('[1]Tabell 3'!J29-'[1]Tabell 3'!J$9)</f>
        <v>0</v>
      </c>
      <c r="I26" s="3">
        <f>('[2]Tabell 3'!K29-'[2]Tabell 3'!K$9)-('[1]Tabell 3'!K29-'[1]Tabell 3'!K$9)</f>
        <v>0</v>
      </c>
      <c r="J26" s="3">
        <f>('[2]Tabell 3'!L29-'[2]Tabell 3'!L$9)-('[1]Tabell 3'!L29-'[1]Tabell 3'!L$9)</f>
        <v>0</v>
      </c>
      <c r="K26" s="3">
        <f t="shared" si="1"/>
        <v>59.94874600969774</v>
      </c>
    </row>
    <row r="27" spans="1:11" ht="15">
      <c r="A27" s="3" t="s">
        <v>28</v>
      </c>
      <c r="B27" s="3">
        <f>('[2]Tabell 3'!D30-'[2]Tabell 3'!D$9)-('[1]Tabell 3'!D30-'[1]Tabell 3'!D$9)</f>
        <v>32.883997223358165</v>
      </c>
      <c r="C27" s="3">
        <f>('[2]Tabell 3'!E30-'[2]Tabell 3'!E$9)-('[1]Tabell 3'!E30-'[1]Tabell 3'!E$9)</f>
        <v>8.516870491263035</v>
      </c>
      <c r="D27" s="3">
        <f>('[2]Tabell 3'!F30-'[2]Tabell 3'!F$9)-('[1]Tabell 3'!F30-'[1]Tabell 3'!F$9)</f>
        <v>5.564223169608795</v>
      </c>
      <c r="E27" s="3">
        <f>('[2]Tabell 3'!$G30-'[2]Tabell 3'!$G$9)-('[1]Tabell 3 skräp Komvux'!$G30-'[1]Tabell 3 skräp Komvux'!$G$9)</f>
        <v>45.64659581762612</v>
      </c>
      <c r="F27" s="3">
        <f>('[2]Tabell 3'!H30-'[2]Tabell 3'!H$9)-('[1]Tabell 3'!H30-'[1]Tabell 3'!H$9)</f>
        <v>-25.89328177176685</v>
      </c>
      <c r="G27" s="3">
        <f>('[2]Tabell 3'!I30-'[2]Tabell 3'!I$9)-('[1]Tabell 3'!I30-'[1]Tabell 3'!I$9)</f>
        <v>4.230341079608479</v>
      </c>
      <c r="H27" s="3">
        <f>('[2]Tabell 3'!J30-'[2]Tabell 3'!J$9)-('[1]Tabell 3'!J30-'[1]Tabell 3'!J$9)</f>
        <v>0</v>
      </c>
      <c r="I27" s="3">
        <f>('[2]Tabell 3'!K30-'[2]Tabell 3'!K$9)-('[1]Tabell 3'!K30-'[1]Tabell 3'!K$9)</f>
        <v>0</v>
      </c>
      <c r="J27" s="3">
        <f>('[2]Tabell 3'!L30-'[2]Tabell 3'!L$9)-('[1]Tabell 3'!L30-'[1]Tabell 3'!L$9)</f>
        <v>0</v>
      </c>
      <c r="K27" s="3">
        <f t="shared" si="1"/>
        <v>70.94874600969774</v>
      </c>
    </row>
    <row r="28" spans="1:11" ht="15">
      <c r="A28" s="3" t="s">
        <v>29</v>
      </c>
      <c r="B28" s="3">
        <f>('[2]Tabell 3'!D31-'[2]Tabell 3'!D$9)-('[1]Tabell 3'!D31-'[1]Tabell 3'!D$9)</f>
        <v>75.88399722335816</v>
      </c>
      <c r="C28" s="3">
        <f>('[2]Tabell 3'!E31-'[2]Tabell 3'!E$9)-('[1]Tabell 3'!E31-'[1]Tabell 3'!E$9)</f>
        <v>28.516870491263035</v>
      </c>
      <c r="D28" s="3">
        <f>('[2]Tabell 3'!F31-'[2]Tabell 3'!F$9)-('[1]Tabell 3'!F31-'[1]Tabell 3'!F$9)</f>
        <v>13.564223169608795</v>
      </c>
      <c r="E28" s="3">
        <f>('[2]Tabell 3'!$G31-'[2]Tabell 3'!$G$9)-('[1]Tabell 3 skräp Komvux'!$G31-'[1]Tabell 3 skräp Komvux'!$G$9)</f>
        <v>49.64659581762612</v>
      </c>
      <c r="F28" s="3">
        <f>('[2]Tabell 3'!H31-'[2]Tabell 3'!H$9)-('[1]Tabell 3'!H31-'[1]Tabell 3'!H$9)</f>
        <v>-53.89328177176685</v>
      </c>
      <c r="G28" s="3">
        <f>('[2]Tabell 3'!I31-'[2]Tabell 3'!I$9)-('[1]Tabell 3'!I31-'[1]Tabell 3'!I$9)</f>
        <v>5.230341079608479</v>
      </c>
      <c r="H28" s="3">
        <f>('[2]Tabell 3'!J31-'[2]Tabell 3'!J$9)-('[1]Tabell 3'!J31-'[1]Tabell 3'!J$9)</f>
        <v>0</v>
      </c>
      <c r="I28" s="3">
        <f>('[2]Tabell 3'!K31-'[2]Tabell 3'!K$9)-('[1]Tabell 3'!K31-'[1]Tabell 3'!K$9)</f>
        <v>0</v>
      </c>
      <c r="J28" s="3">
        <f>('[2]Tabell 3'!L31-'[2]Tabell 3'!L$9)-('[1]Tabell 3'!L31-'[1]Tabell 3'!L$9)</f>
        <v>0</v>
      </c>
      <c r="K28" s="3">
        <f t="shared" si="1"/>
        <v>118.94874600969774</v>
      </c>
    </row>
    <row r="29" spans="1:11" ht="15">
      <c r="A29" s="3" t="s">
        <v>30</v>
      </c>
      <c r="B29" s="3">
        <f>('[2]Tabell 3'!D32-'[2]Tabell 3'!D$9)-('[1]Tabell 3'!D32-'[1]Tabell 3'!D$9)</f>
        <v>37.883997223358165</v>
      </c>
      <c r="C29" s="3">
        <f>('[2]Tabell 3'!E32-'[2]Tabell 3'!E$9)-('[1]Tabell 3'!E32-'[1]Tabell 3'!E$9)</f>
        <v>57.516870491263035</v>
      </c>
      <c r="D29" s="3">
        <f>('[2]Tabell 3'!F32-'[2]Tabell 3'!F$9)-('[1]Tabell 3'!F32-'[1]Tabell 3'!F$9)</f>
        <v>19.564223169608795</v>
      </c>
      <c r="E29" s="3">
        <f>('[2]Tabell 3'!$G32-'[2]Tabell 3'!$G$9)-('[1]Tabell 3 skräp Komvux'!$G32-'[1]Tabell 3 skräp Komvux'!$G$9)</f>
        <v>2.646595817626121</v>
      </c>
      <c r="F29" s="3">
        <f>('[2]Tabell 3'!H32-'[2]Tabell 3'!H$9)-('[1]Tabell 3'!H32-'[1]Tabell 3'!H$9)</f>
        <v>-24.89328177176685</v>
      </c>
      <c r="G29" s="3">
        <f>('[2]Tabell 3'!I32-'[2]Tabell 3'!I$9)-('[1]Tabell 3'!I32-'[1]Tabell 3'!I$9)</f>
        <v>5.230341079608479</v>
      </c>
      <c r="H29" s="3">
        <f>('[2]Tabell 3'!J32-'[2]Tabell 3'!J$9)-('[1]Tabell 3'!J32-'[1]Tabell 3'!J$9)</f>
        <v>0</v>
      </c>
      <c r="I29" s="3">
        <f>('[2]Tabell 3'!K32-'[2]Tabell 3'!K$9)-('[1]Tabell 3'!K32-'[1]Tabell 3'!K$9)</f>
        <v>0</v>
      </c>
      <c r="J29" s="3">
        <f>('[2]Tabell 3'!L32-'[2]Tabell 3'!L$9)-('[1]Tabell 3'!L32-'[1]Tabell 3'!L$9)</f>
        <v>0</v>
      </c>
      <c r="K29" s="3">
        <f t="shared" si="1"/>
        <v>97.94874600969774</v>
      </c>
    </row>
    <row r="30" spans="1:11" ht="15">
      <c r="A30" s="3" t="s">
        <v>31</v>
      </c>
      <c r="B30" s="3">
        <f>('[2]Tabell 3'!D33-'[2]Tabell 3'!D$9)-('[1]Tabell 3'!D33-'[1]Tabell 3'!D$9)</f>
        <v>27.883997223358165</v>
      </c>
      <c r="C30" s="3">
        <f>('[2]Tabell 3'!E33-'[2]Tabell 3'!E$9)-('[1]Tabell 3'!E33-'[1]Tabell 3'!E$9)</f>
        <v>58.516870491263035</v>
      </c>
      <c r="D30" s="3">
        <f>('[2]Tabell 3'!F33-'[2]Tabell 3'!F$9)-('[1]Tabell 3'!F33-'[1]Tabell 3'!F$9)</f>
        <v>25.564223169608795</v>
      </c>
      <c r="E30" s="3">
        <f>('[2]Tabell 3'!$G33-'[2]Tabell 3'!$G$9)-('[1]Tabell 3 skräp Komvux'!$G33-'[1]Tabell 3 skräp Komvux'!$G$9)</f>
        <v>-15.353404182373879</v>
      </c>
      <c r="F30" s="3">
        <f>('[2]Tabell 3'!H33-'[2]Tabell 3'!H$9)-('[1]Tabell 3'!H33-'[1]Tabell 3'!H$9)</f>
        <v>-43.89328177176685</v>
      </c>
      <c r="G30" s="3">
        <f>('[2]Tabell 3'!I33-'[2]Tabell 3'!I$9)-('[1]Tabell 3'!I33-'[1]Tabell 3'!I$9)</f>
        <v>1.230341079608479</v>
      </c>
      <c r="H30" s="3">
        <f>('[2]Tabell 3'!J33-'[2]Tabell 3'!J$9)-('[1]Tabell 3'!J33-'[1]Tabell 3'!J$9)</f>
        <v>0</v>
      </c>
      <c r="I30" s="3">
        <f>('[2]Tabell 3'!K33-'[2]Tabell 3'!K$9)-('[1]Tabell 3'!K33-'[1]Tabell 3'!K$9)</f>
        <v>0</v>
      </c>
      <c r="J30" s="3">
        <f>('[2]Tabell 3'!L33-'[2]Tabell 3'!L$9)-('[1]Tabell 3'!L33-'[1]Tabell 3'!L$9)</f>
        <v>0</v>
      </c>
      <c r="K30" s="3">
        <f t="shared" si="1"/>
        <v>53.94874600969774</v>
      </c>
    </row>
    <row r="31" spans="1:11" ht="15">
      <c r="A31" s="3" t="s">
        <v>32</v>
      </c>
      <c r="B31" s="3">
        <f>('[2]Tabell 3'!D34-'[2]Tabell 3'!D$9)-('[1]Tabell 3'!D34-'[1]Tabell 3'!D$9)</f>
        <v>22.883997223358165</v>
      </c>
      <c r="C31" s="3">
        <f>('[2]Tabell 3'!E34-'[2]Tabell 3'!E$9)-('[1]Tabell 3'!E34-'[1]Tabell 3'!E$9)</f>
        <v>44.516870491263035</v>
      </c>
      <c r="D31" s="3">
        <f>('[2]Tabell 3'!F34-'[2]Tabell 3'!F$9)-('[1]Tabell 3'!F34-'[1]Tabell 3'!F$9)</f>
        <v>23.564223169608795</v>
      </c>
      <c r="E31" s="3">
        <f>('[2]Tabell 3'!$G34-'[2]Tabell 3'!$G$9)-('[1]Tabell 3 skräp Komvux'!$G34-'[1]Tabell 3 skräp Komvux'!$G$9)</f>
        <v>-6.353404182373879</v>
      </c>
      <c r="F31" s="3">
        <f>('[2]Tabell 3'!H34-'[2]Tabell 3'!H$9)-('[1]Tabell 3'!H34-'[1]Tabell 3'!H$9)</f>
        <v>5.106718228233149</v>
      </c>
      <c r="G31" s="3">
        <f>('[2]Tabell 3'!I34-'[2]Tabell 3'!I$9)-('[1]Tabell 3'!I34-'[1]Tabell 3'!I$9)</f>
        <v>4.230341079608479</v>
      </c>
      <c r="H31" s="3">
        <f>('[2]Tabell 3'!J34-'[2]Tabell 3'!J$9)-('[1]Tabell 3'!J34-'[1]Tabell 3'!J$9)</f>
        <v>0</v>
      </c>
      <c r="I31" s="3">
        <f>('[2]Tabell 3'!K34-'[2]Tabell 3'!K$9)-('[1]Tabell 3'!K34-'[1]Tabell 3'!K$9)</f>
        <v>0</v>
      </c>
      <c r="J31" s="3">
        <f>('[2]Tabell 3'!L34-'[2]Tabell 3'!L$9)-('[1]Tabell 3'!L34-'[1]Tabell 3'!L$9)</f>
        <v>0</v>
      </c>
      <c r="K31" s="3">
        <f t="shared" si="1"/>
        <v>93.94874600969774</v>
      </c>
    </row>
    <row r="32" spans="1:11" ht="15">
      <c r="A32" s="3" t="s">
        <v>33</v>
      </c>
      <c r="B32" s="3">
        <f>('[2]Tabell 3'!D35-'[2]Tabell 3'!D$9)-('[1]Tabell 3'!D35-'[1]Tabell 3'!D$9)</f>
        <v>-2.1160027766418352</v>
      </c>
      <c r="C32" s="3">
        <f>('[2]Tabell 3'!E35-'[2]Tabell 3'!E$9)-('[1]Tabell 3'!E35-'[1]Tabell 3'!E$9)</f>
        <v>38.516870491263035</v>
      </c>
      <c r="D32" s="3">
        <f>('[2]Tabell 3'!F35-'[2]Tabell 3'!F$9)-('[1]Tabell 3'!F35-'[1]Tabell 3'!F$9)</f>
        <v>21.564223169608795</v>
      </c>
      <c r="E32" s="3">
        <f>('[2]Tabell 3'!$G35-'[2]Tabell 3'!$G$9)-('[1]Tabell 3 skräp Komvux'!$G35-'[1]Tabell 3 skräp Komvux'!$G$9)</f>
        <v>-22.35340418237388</v>
      </c>
      <c r="F32" s="3">
        <f>('[2]Tabell 3'!H35-'[2]Tabell 3'!H$9)-('[1]Tabell 3'!H35-'[1]Tabell 3'!H$9)</f>
        <v>-43.89328177176685</v>
      </c>
      <c r="G32" s="3">
        <f>('[2]Tabell 3'!I35-'[2]Tabell 3'!I$9)-('[1]Tabell 3'!I35-'[1]Tabell 3'!I$9)</f>
        <v>3.230341079608479</v>
      </c>
      <c r="H32" s="3">
        <f>('[2]Tabell 3'!J35-'[2]Tabell 3'!J$9)-('[1]Tabell 3'!J35-'[1]Tabell 3'!J$9)</f>
        <v>0</v>
      </c>
      <c r="I32" s="3">
        <f>('[2]Tabell 3'!K35-'[2]Tabell 3'!K$9)-('[1]Tabell 3'!K35-'[1]Tabell 3'!K$9)</f>
        <v>0</v>
      </c>
      <c r="J32" s="3">
        <f>('[2]Tabell 3'!L35-'[2]Tabell 3'!L$9)-('[1]Tabell 3'!L35-'[1]Tabell 3'!L$9)</f>
        <v>0</v>
      </c>
      <c r="K32" s="3">
        <f t="shared" si="1"/>
        <v>-5.051253990302257</v>
      </c>
    </row>
    <row r="33" spans="1:11" ht="15">
      <c r="A33" s="3" t="s">
        <v>34</v>
      </c>
      <c r="B33" s="3">
        <f>('[2]Tabell 3'!D36-'[2]Tabell 3'!D$9)-('[1]Tabell 3'!D36-'[1]Tabell 3'!D$9)</f>
        <v>15.883997223358165</v>
      </c>
      <c r="C33" s="3">
        <f>('[2]Tabell 3'!E36-'[2]Tabell 3'!E$9)-('[1]Tabell 3'!E36-'[1]Tabell 3'!E$9)</f>
        <v>8.516870491263035</v>
      </c>
      <c r="D33" s="3">
        <f>('[2]Tabell 3'!F36-'[2]Tabell 3'!F$9)-('[1]Tabell 3'!F36-'[1]Tabell 3'!F$9)</f>
        <v>2.5642231696087947</v>
      </c>
      <c r="E33" s="3">
        <f>('[2]Tabell 3'!$G36-'[2]Tabell 3'!$G$9)-('[1]Tabell 3 skräp Komvux'!$G36-'[1]Tabell 3 skräp Komvux'!$G$9)</f>
        <v>6.646595817626121</v>
      </c>
      <c r="F33" s="3">
        <f>('[2]Tabell 3'!H36-'[2]Tabell 3'!H$9)-('[1]Tabell 3'!H36-'[1]Tabell 3'!H$9)</f>
        <v>6.106718228233149</v>
      </c>
      <c r="G33" s="3">
        <f>('[2]Tabell 3'!I36-'[2]Tabell 3'!I$9)-('[1]Tabell 3'!I36-'[1]Tabell 3'!I$9)</f>
        <v>0.23034107960847905</v>
      </c>
      <c r="H33" s="3">
        <f>('[2]Tabell 3'!J36-'[2]Tabell 3'!J$9)-('[1]Tabell 3'!J36-'[1]Tabell 3'!J$9)</f>
        <v>0</v>
      </c>
      <c r="I33" s="3">
        <f>('[2]Tabell 3'!K36-'[2]Tabell 3'!K$9)-('[1]Tabell 3'!K36-'[1]Tabell 3'!K$9)</f>
        <v>0</v>
      </c>
      <c r="J33" s="3">
        <f>('[2]Tabell 3'!L36-'[2]Tabell 3'!L$9)-('[1]Tabell 3'!L36-'[1]Tabell 3'!L$9)</f>
        <v>0</v>
      </c>
      <c r="K33" s="3">
        <f t="shared" si="1"/>
        <v>39.94874600969774</v>
      </c>
    </row>
    <row r="34" spans="1:11" ht="15">
      <c r="A34" s="3" t="s">
        <v>35</v>
      </c>
      <c r="B34" s="3">
        <f>('[2]Tabell 3'!D37-'[2]Tabell 3'!D$9)-('[1]Tabell 3'!D37-'[1]Tabell 3'!D$9)</f>
        <v>9.883997223358165</v>
      </c>
      <c r="C34" s="3">
        <f>('[2]Tabell 3'!E37-'[2]Tabell 3'!E$9)-('[1]Tabell 3'!E37-'[1]Tabell 3'!E$9)</f>
        <v>-2.4831295087369654</v>
      </c>
      <c r="D34" s="3">
        <f>('[2]Tabell 3'!F37-'[2]Tabell 3'!F$9)-('[1]Tabell 3'!F37-'[1]Tabell 3'!F$9)</f>
        <v>5.564223169608795</v>
      </c>
      <c r="E34" s="3">
        <f>('[2]Tabell 3'!$G37-'[2]Tabell 3'!$G$9)-('[1]Tabell 3 skräp Komvux'!$G37-'[1]Tabell 3 skräp Komvux'!$G$9)</f>
        <v>3.646595817626121</v>
      </c>
      <c r="F34" s="3">
        <f>('[2]Tabell 3'!H37-'[2]Tabell 3'!H$9)-('[1]Tabell 3'!H37-'[1]Tabell 3'!H$9)</f>
        <v>-26.89328177176685</v>
      </c>
      <c r="G34" s="3">
        <f>('[2]Tabell 3'!I37-'[2]Tabell 3'!I$9)-('[1]Tabell 3'!I37-'[1]Tabell 3'!I$9)</f>
        <v>-3.769658920391521</v>
      </c>
      <c r="H34" s="3">
        <f>('[2]Tabell 3'!J37-'[2]Tabell 3'!J$9)-('[1]Tabell 3'!J37-'[1]Tabell 3'!J$9)</f>
        <v>0</v>
      </c>
      <c r="I34" s="3">
        <f>('[2]Tabell 3'!K37-'[2]Tabell 3'!K$9)-('[1]Tabell 3'!K37-'[1]Tabell 3'!K$9)</f>
        <v>0</v>
      </c>
      <c r="J34" s="3">
        <f>('[2]Tabell 3'!L37-'[2]Tabell 3'!L$9)-('[1]Tabell 3'!L37-'[1]Tabell 3'!L$9)</f>
        <v>0</v>
      </c>
      <c r="K34" s="3">
        <f t="shared" si="1"/>
        <v>-14.051253990302257</v>
      </c>
    </row>
    <row r="35" spans="1:11" ht="15">
      <c r="A35" s="3" t="s">
        <v>36</v>
      </c>
      <c r="B35" s="3">
        <f>('[2]Tabell 3'!D38-'[2]Tabell 3'!D$9)-('[1]Tabell 3'!D38-'[1]Tabell 3'!D$9)</f>
        <v>-2.1160027766418352</v>
      </c>
      <c r="C35" s="3">
        <f>('[2]Tabell 3'!E38-'[2]Tabell 3'!E$9)-('[1]Tabell 3'!E38-'[1]Tabell 3'!E$9)</f>
        <v>34.516870491263035</v>
      </c>
      <c r="D35" s="3">
        <f>('[2]Tabell 3'!F38-'[2]Tabell 3'!F$9)-('[1]Tabell 3'!F38-'[1]Tabell 3'!F$9)</f>
        <v>19.564223169608795</v>
      </c>
      <c r="E35" s="3">
        <f>('[2]Tabell 3'!$G38-'[2]Tabell 3'!$G$9)-('[1]Tabell 3 skräp Komvux'!$G38-'[1]Tabell 3 skräp Komvux'!$G$9)</f>
        <v>14.646595817626121</v>
      </c>
      <c r="F35" s="3">
        <f>('[2]Tabell 3'!H38-'[2]Tabell 3'!H$9)-('[1]Tabell 3'!H38-'[1]Tabell 3'!H$9)</f>
        <v>-7.893281771766851</v>
      </c>
      <c r="G35" s="3">
        <f>('[2]Tabell 3'!I38-'[2]Tabell 3'!I$9)-('[1]Tabell 3'!I38-'[1]Tabell 3'!I$9)</f>
        <v>6.230341079608479</v>
      </c>
      <c r="H35" s="3">
        <f>('[2]Tabell 3'!J38-'[2]Tabell 3'!J$9)-('[1]Tabell 3'!J38-'[1]Tabell 3'!J$9)</f>
        <v>0</v>
      </c>
      <c r="I35" s="3">
        <f>('[2]Tabell 3'!K38-'[2]Tabell 3'!K$9)-('[1]Tabell 3'!K38-'[1]Tabell 3'!K$9)</f>
        <v>0</v>
      </c>
      <c r="J35" s="3">
        <f>('[2]Tabell 3'!L38-'[2]Tabell 3'!L$9)-('[1]Tabell 3'!L38-'[1]Tabell 3'!L$9)</f>
        <v>0</v>
      </c>
      <c r="K35" s="3">
        <f t="shared" si="1"/>
        <v>64.94874600969774</v>
      </c>
    </row>
    <row r="36" spans="1:11" ht="15">
      <c r="A36" s="3" t="s">
        <v>37</v>
      </c>
      <c r="B36" s="3">
        <f>('[2]Tabell 3'!D39-'[2]Tabell 3'!D$9)-('[1]Tabell 3'!D39-'[1]Tabell 3'!D$9)</f>
        <v>76.88399722335816</v>
      </c>
      <c r="C36" s="3">
        <f>('[2]Tabell 3'!E39-'[2]Tabell 3'!E$9)-('[1]Tabell 3'!E39-'[1]Tabell 3'!E$9)</f>
        <v>72.51687049126303</v>
      </c>
      <c r="D36" s="3">
        <f>('[2]Tabell 3'!F39-'[2]Tabell 3'!F$9)-('[1]Tabell 3'!F39-'[1]Tabell 3'!F$9)</f>
        <v>22.564223169608795</v>
      </c>
      <c r="E36" s="3">
        <f>('[2]Tabell 3'!$G39-'[2]Tabell 3'!$G$9)-('[1]Tabell 3 skräp Komvux'!$G39-'[1]Tabell 3 skräp Komvux'!$G$9)</f>
        <v>-8.353404182373879</v>
      </c>
      <c r="F36" s="3">
        <f>('[2]Tabell 3'!H39-'[2]Tabell 3'!H$9)-('[1]Tabell 3'!H39-'[1]Tabell 3'!H$9)</f>
        <v>-70.89328177176685</v>
      </c>
      <c r="G36" s="3">
        <f>('[2]Tabell 3'!I39-'[2]Tabell 3'!I$9)-('[1]Tabell 3'!I39-'[1]Tabell 3'!I$9)</f>
        <v>7.230341079608479</v>
      </c>
      <c r="H36" s="3">
        <f>('[2]Tabell 3'!J39-'[2]Tabell 3'!J$9)-('[1]Tabell 3'!J39-'[1]Tabell 3'!J$9)</f>
        <v>0</v>
      </c>
      <c r="I36" s="3">
        <f>('[2]Tabell 3'!K39-'[2]Tabell 3'!K$9)-('[1]Tabell 3'!K39-'[1]Tabell 3'!K$9)</f>
        <v>0</v>
      </c>
      <c r="J36" s="3">
        <f>('[2]Tabell 3'!L39-'[2]Tabell 3'!L$9)-('[1]Tabell 3'!L39-'[1]Tabell 3'!L$9)</f>
        <v>0</v>
      </c>
      <c r="K36" s="3">
        <f t="shared" si="1"/>
        <v>99.94874600969774</v>
      </c>
    </row>
    <row r="37" spans="1:11" ht="15">
      <c r="A37" s="3" t="s">
        <v>38</v>
      </c>
      <c r="B37" s="3">
        <f>('[2]Tabell 3'!D40-'[2]Tabell 3'!D$9)-('[1]Tabell 3'!D40-'[1]Tabell 3'!D$9)</f>
        <v>-33.116002776641835</v>
      </c>
      <c r="C37" s="3">
        <f>('[2]Tabell 3'!E40-'[2]Tabell 3'!E$9)-('[1]Tabell 3'!E40-'[1]Tabell 3'!E$9)</f>
        <v>-0.48312950873696536</v>
      </c>
      <c r="D37" s="3">
        <f>('[2]Tabell 3'!F40-'[2]Tabell 3'!F$9)-('[1]Tabell 3'!F40-'[1]Tabell 3'!F$9)</f>
        <v>-1.4357768303912053</v>
      </c>
      <c r="E37" s="3">
        <f>('[2]Tabell 3'!$G40-'[2]Tabell 3'!$G$9)-('[1]Tabell 3 skräp Komvux'!$G40-'[1]Tabell 3 skräp Komvux'!$G$9)</f>
        <v>-23.35340418237388</v>
      </c>
      <c r="F37" s="3">
        <f>('[2]Tabell 3'!H40-'[2]Tabell 3'!H$9)-('[1]Tabell 3'!H40-'[1]Tabell 3'!H$9)</f>
        <v>-23.89328177176685</v>
      </c>
      <c r="G37" s="3">
        <f>('[2]Tabell 3'!I40-'[2]Tabell 3'!I$9)-('[1]Tabell 3'!I40-'[1]Tabell 3'!I$9)</f>
        <v>-4.769658920391521</v>
      </c>
      <c r="H37" s="3">
        <f>('[2]Tabell 3'!J40-'[2]Tabell 3'!J$9)-('[1]Tabell 3'!J40-'[1]Tabell 3'!J$9)</f>
        <v>0</v>
      </c>
      <c r="I37" s="3">
        <f>('[2]Tabell 3'!K40-'[2]Tabell 3'!K$9)-('[1]Tabell 3'!K40-'[1]Tabell 3'!K$9)</f>
        <v>0</v>
      </c>
      <c r="J37" s="3">
        <f>('[2]Tabell 3'!L40-'[2]Tabell 3'!L$9)-('[1]Tabell 3'!L40-'[1]Tabell 3'!L$9)</f>
        <v>0</v>
      </c>
      <c r="K37" s="3">
        <f t="shared" si="1"/>
        <v>-87.05125399030226</v>
      </c>
    </row>
    <row r="38" spans="1:11" ht="15">
      <c r="A38" s="3" t="s">
        <v>39</v>
      </c>
      <c r="B38" s="3">
        <f>('[2]Tabell 3'!D41-'[2]Tabell 3'!D$9)-('[1]Tabell 3'!D41-'[1]Tabell 3'!D$9)</f>
        <v>11.883997223358165</v>
      </c>
      <c r="C38" s="3">
        <f>('[2]Tabell 3'!E41-'[2]Tabell 3'!E$9)-('[1]Tabell 3'!E41-'[1]Tabell 3'!E$9)</f>
        <v>-8.483129508736965</v>
      </c>
      <c r="D38" s="3">
        <f>('[2]Tabell 3'!F41-'[2]Tabell 3'!F$9)-('[1]Tabell 3'!F41-'[1]Tabell 3'!F$9)</f>
        <v>-5.435776830391205</v>
      </c>
      <c r="E38" s="3">
        <f>('[2]Tabell 3'!$G41-'[2]Tabell 3'!$G$9)-('[1]Tabell 3 skräp Komvux'!$G41-'[1]Tabell 3 skräp Komvux'!$G$9)</f>
        <v>34.64659581762612</v>
      </c>
      <c r="F38" s="3">
        <f>('[2]Tabell 3'!H41-'[2]Tabell 3'!H$9)-('[1]Tabell 3'!H41-'[1]Tabell 3'!H$9)</f>
        <v>2.1067182282331487</v>
      </c>
      <c r="G38" s="3">
        <f>('[2]Tabell 3'!I41-'[2]Tabell 3'!I$9)-('[1]Tabell 3'!I41-'[1]Tabell 3'!I$9)</f>
        <v>3.230341079608479</v>
      </c>
      <c r="H38" s="3">
        <f>('[2]Tabell 3'!J41-'[2]Tabell 3'!J$9)-('[1]Tabell 3'!J41-'[1]Tabell 3'!J$9)</f>
        <v>0</v>
      </c>
      <c r="I38" s="3">
        <f>('[2]Tabell 3'!K41-'[2]Tabell 3'!K$9)-('[1]Tabell 3'!K41-'[1]Tabell 3'!K$9)</f>
        <v>0</v>
      </c>
      <c r="J38" s="3">
        <f>('[2]Tabell 3'!L41-'[2]Tabell 3'!L$9)-('[1]Tabell 3'!L41-'[1]Tabell 3'!L$9)</f>
        <v>0</v>
      </c>
      <c r="K38" s="3">
        <f t="shared" si="1"/>
        <v>37.94874600969774</v>
      </c>
    </row>
    <row r="39" spans="1:11" ht="15">
      <c r="A39" s="3" t="s">
        <v>40</v>
      </c>
      <c r="B39" s="3">
        <f>('[2]Tabell 3'!D42-'[2]Tabell 3'!D$9)-('[1]Tabell 3'!D42-'[1]Tabell 3'!D$9)</f>
        <v>-26.116002776641835</v>
      </c>
      <c r="C39" s="3">
        <f>('[2]Tabell 3'!E42-'[2]Tabell 3'!E$9)-('[1]Tabell 3'!E42-'[1]Tabell 3'!E$9)</f>
        <v>-4.483129508736965</v>
      </c>
      <c r="D39" s="3">
        <f>('[2]Tabell 3'!F42-'[2]Tabell 3'!F$9)-('[1]Tabell 3'!F42-'[1]Tabell 3'!F$9)</f>
        <v>2.5642231696087947</v>
      </c>
      <c r="E39" s="3">
        <f>('[2]Tabell 3'!$G42-'[2]Tabell 3'!$G$9)-('[1]Tabell 3 skräp Komvux'!$G42-'[1]Tabell 3 skräp Komvux'!$G$9)</f>
        <v>-29.35340418237388</v>
      </c>
      <c r="F39" s="3">
        <f>('[2]Tabell 3'!H42-'[2]Tabell 3'!H$9)-('[1]Tabell 3'!H42-'[1]Tabell 3'!H$9)</f>
        <v>9.106718228233149</v>
      </c>
      <c r="G39" s="3">
        <f>('[2]Tabell 3'!I42-'[2]Tabell 3'!I$9)-('[1]Tabell 3'!I42-'[1]Tabell 3'!I$9)</f>
        <v>-1.769658920391521</v>
      </c>
      <c r="H39" s="3">
        <f>('[2]Tabell 3'!J42-'[2]Tabell 3'!J$9)-('[1]Tabell 3'!J42-'[1]Tabell 3'!J$9)</f>
        <v>0</v>
      </c>
      <c r="I39" s="3">
        <f>('[2]Tabell 3'!K42-'[2]Tabell 3'!K$9)-('[1]Tabell 3'!K42-'[1]Tabell 3'!K$9)</f>
        <v>0</v>
      </c>
      <c r="J39" s="3">
        <f>('[2]Tabell 3'!L42-'[2]Tabell 3'!L$9)-('[1]Tabell 3'!L42-'[1]Tabell 3'!L$9)</f>
        <v>0</v>
      </c>
      <c r="K39" s="3">
        <f t="shared" si="1"/>
        <v>-50.05125399030226</v>
      </c>
    </row>
    <row r="40" spans="1:11" ht="15">
      <c r="A40" s="3" t="s">
        <v>41</v>
      </c>
      <c r="B40" s="3">
        <f>('[2]Tabell 3'!D43-'[2]Tabell 3'!D$9)-('[1]Tabell 3'!D43-'[1]Tabell 3'!D$9)</f>
        <v>-14.116002776641835</v>
      </c>
      <c r="C40" s="3">
        <f>('[2]Tabell 3'!E43-'[2]Tabell 3'!E$9)-('[1]Tabell 3'!E43-'[1]Tabell 3'!E$9)</f>
        <v>-6.483129508736965</v>
      </c>
      <c r="D40" s="3">
        <f>('[2]Tabell 3'!F43-'[2]Tabell 3'!F$9)-('[1]Tabell 3'!F43-'[1]Tabell 3'!F$9)</f>
        <v>-5.435776830391205</v>
      </c>
      <c r="E40" s="3">
        <f>('[2]Tabell 3'!$G43-'[2]Tabell 3'!$G$9)-('[1]Tabell 3 skräp Komvux'!$G43-'[1]Tabell 3 skräp Komvux'!$G$9)</f>
        <v>-25.35340418237388</v>
      </c>
      <c r="F40" s="3">
        <f>('[2]Tabell 3'!H43-'[2]Tabell 3'!H$9)-('[1]Tabell 3'!H43-'[1]Tabell 3'!H$9)</f>
        <v>-48.89328177176685</v>
      </c>
      <c r="G40" s="3">
        <f>('[2]Tabell 3'!I43-'[2]Tabell 3'!I$9)-('[1]Tabell 3'!I43-'[1]Tabell 3'!I$9)</f>
        <v>-4.769658920391521</v>
      </c>
      <c r="H40" s="3">
        <f>('[2]Tabell 3'!J43-'[2]Tabell 3'!J$9)-('[1]Tabell 3'!J43-'[1]Tabell 3'!J$9)</f>
        <v>0</v>
      </c>
      <c r="I40" s="3">
        <f>('[2]Tabell 3'!K43-'[2]Tabell 3'!K$9)-('[1]Tabell 3'!K43-'[1]Tabell 3'!K$9)</f>
        <v>0</v>
      </c>
      <c r="J40" s="3">
        <f>('[2]Tabell 3'!L43-'[2]Tabell 3'!L$9)-('[1]Tabell 3'!L43-'[1]Tabell 3'!L$9)</f>
        <v>0</v>
      </c>
      <c r="K40" s="3">
        <f t="shared" si="1"/>
        <v>-105.05125399030226</v>
      </c>
    </row>
    <row r="41" spans="1:11" ht="15">
      <c r="A41" s="3" t="s">
        <v>42</v>
      </c>
      <c r="B41" s="3">
        <f>('[2]Tabell 3'!D44-'[2]Tabell 3'!D$9)-('[1]Tabell 3'!D44-'[1]Tabell 3'!D$9)</f>
        <v>-13.116002776641835</v>
      </c>
      <c r="C41" s="3">
        <f>('[2]Tabell 3'!E44-'[2]Tabell 3'!E$9)-('[1]Tabell 3'!E44-'[1]Tabell 3'!E$9)</f>
        <v>2.5168704912630346</v>
      </c>
      <c r="D41" s="3">
        <f>('[2]Tabell 3'!F44-'[2]Tabell 3'!F$9)-('[1]Tabell 3'!F44-'[1]Tabell 3'!F$9)</f>
        <v>6.564223169608795</v>
      </c>
      <c r="E41" s="3">
        <f>('[2]Tabell 3'!$G44-'[2]Tabell 3'!$G$9)-('[1]Tabell 3 skräp Komvux'!$G44-'[1]Tabell 3 skräp Komvux'!$G$9)</f>
        <v>-3.353404182373879</v>
      </c>
      <c r="F41" s="3">
        <f>('[2]Tabell 3'!H44-'[2]Tabell 3'!H$9)-('[1]Tabell 3'!H44-'[1]Tabell 3'!H$9)</f>
        <v>18.10671822823315</v>
      </c>
      <c r="G41" s="3">
        <f>('[2]Tabell 3'!I44-'[2]Tabell 3'!I$9)-('[1]Tabell 3'!I44-'[1]Tabell 3'!I$9)</f>
        <v>1.230341079608479</v>
      </c>
      <c r="H41" s="3">
        <f>('[2]Tabell 3'!J44-'[2]Tabell 3'!J$9)-('[1]Tabell 3'!J44-'[1]Tabell 3'!J$9)</f>
        <v>0</v>
      </c>
      <c r="I41" s="3">
        <f>('[2]Tabell 3'!K44-'[2]Tabell 3'!K$9)-('[1]Tabell 3'!K44-'[1]Tabell 3'!K$9)</f>
        <v>0</v>
      </c>
      <c r="J41" s="3">
        <f>('[2]Tabell 3'!L44-'[2]Tabell 3'!L$9)-('[1]Tabell 3'!L44-'[1]Tabell 3'!L$9)</f>
        <v>0</v>
      </c>
      <c r="K41" s="3">
        <f t="shared" si="1"/>
        <v>11.948746009697743</v>
      </c>
    </row>
    <row r="42" spans="1:11" ht="15">
      <c r="A42" s="3" t="s">
        <v>43</v>
      </c>
      <c r="B42" s="3">
        <f>('[2]Tabell 3'!D45-'[2]Tabell 3'!D$9)-('[1]Tabell 3'!D45-'[1]Tabell 3'!D$9)</f>
        <v>-30.116002776641835</v>
      </c>
      <c r="C42" s="3">
        <f>('[2]Tabell 3'!E45-'[2]Tabell 3'!E$9)-('[1]Tabell 3'!E45-'[1]Tabell 3'!E$9)</f>
        <v>-9.483129508736965</v>
      </c>
      <c r="D42" s="3">
        <f>('[2]Tabell 3'!F45-'[2]Tabell 3'!F$9)-('[1]Tabell 3'!F45-'[1]Tabell 3'!F$9)</f>
        <v>13.564223169608795</v>
      </c>
      <c r="E42" s="3">
        <f>('[2]Tabell 3'!$G45-'[2]Tabell 3'!$G$9)-('[1]Tabell 3 skräp Komvux'!$G45-'[1]Tabell 3 skräp Komvux'!$G$9)</f>
        <v>-8.353404182373879</v>
      </c>
      <c r="F42" s="3">
        <f>('[2]Tabell 3'!H45-'[2]Tabell 3'!H$9)-('[1]Tabell 3'!H45-'[1]Tabell 3'!H$9)</f>
        <v>60.10671822823315</v>
      </c>
      <c r="G42" s="3">
        <f>('[2]Tabell 3'!I45-'[2]Tabell 3'!I$9)-('[1]Tabell 3'!I45-'[1]Tabell 3'!I$9)</f>
        <v>-5.769658920391521</v>
      </c>
      <c r="H42" s="3">
        <f>('[2]Tabell 3'!J45-'[2]Tabell 3'!J$9)-('[1]Tabell 3'!J45-'[1]Tabell 3'!J$9)</f>
        <v>0</v>
      </c>
      <c r="I42" s="3">
        <f>('[2]Tabell 3'!K45-'[2]Tabell 3'!K$9)-('[1]Tabell 3'!K45-'[1]Tabell 3'!K$9)</f>
        <v>0</v>
      </c>
      <c r="J42" s="3">
        <f>('[2]Tabell 3'!L45-'[2]Tabell 3'!L$9)-('[1]Tabell 3'!L45-'[1]Tabell 3'!L$9)</f>
        <v>0</v>
      </c>
      <c r="K42" s="3">
        <f t="shared" si="1"/>
        <v>19.948746009697743</v>
      </c>
    </row>
    <row r="43" spans="1:11" ht="15">
      <c r="A43" s="3" t="s">
        <v>44</v>
      </c>
      <c r="B43" s="3">
        <f>('[2]Tabell 3'!D46-'[2]Tabell 3'!D$9)-('[1]Tabell 3'!D46-'[1]Tabell 3'!D$9)</f>
        <v>17.883997223358165</v>
      </c>
      <c r="C43" s="3">
        <f>('[2]Tabell 3'!E46-'[2]Tabell 3'!E$9)-('[1]Tabell 3'!E46-'[1]Tabell 3'!E$9)</f>
        <v>18.516870491263035</v>
      </c>
      <c r="D43" s="3">
        <f>('[2]Tabell 3'!F46-'[2]Tabell 3'!F$9)-('[1]Tabell 3'!F46-'[1]Tabell 3'!F$9)</f>
        <v>6.564223169608795</v>
      </c>
      <c r="E43" s="3">
        <f>('[2]Tabell 3'!$G46-'[2]Tabell 3'!$G$9)-('[1]Tabell 3 skräp Komvux'!$G46-'[1]Tabell 3 skräp Komvux'!$G$9)</f>
        <v>0.6465958176261211</v>
      </c>
      <c r="F43" s="3">
        <f>('[2]Tabell 3'!H46-'[2]Tabell 3'!H$9)-('[1]Tabell 3'!H46-'[1]Tabell 3'!H$9)</f>
        <v>-49.89328177176685</v>
      </c>
      <c r="G43" s="3">
        <f>('[2]Tabell 3'!I46-'[2]Tabell 3'!I$9)-('[1]Tabell 3'!I46-'[1]Tabell 3'!I$9)</f>
        <v>-0.769658920391521</v>
      </c>
      <c r="H43" s="3">
        <f>('[2]Tabell 3'!J46-'[2]Tabell 3'!J$9)-('[1]Tabell 3'!J46-'[1]Tabell 3'!J$9)</f>
        <v>0</v>
      </c>
      <c r="I43" s="3">
        <f>('[2]Tabell 3'!K46-'[2]Tabell 3'!K$9)-('[1]Tabell 3'!K46-'[1]Tabell 3'!K$9)</f>
        <v>0</v>
      </c>
      <c r="J43" s="3">
        <f>('[2]Tabell 3'!L46-'[2]Tabell 3'!L$9)-('[1]Tabell 3'!L46-'[1]Tabell 3'!L$9)</f>
        <v>0</v>
      </c>
      <c r="K43" s="3">
        <f t="shared" si="1"/>
        <v>-7.051253990302257</v>
      </c>
    </row>
    <row r="44" spans="1:11" ht="15">
      <c r="A44" s="3" t="s">
        <v>45</v>
      </c>
      <c r="B44" s="3">
        <f>('[2]Tabell 3'!D47-'[2]Tabell 3'!D$9)-('[1]Tabell 3'!D47-'[1]Tabell 3'!D$9)</f>
        <v>-0.11600277664183523</v>
      </c>
      <c r="C44" s="3">
        <f>('[2]Tabell 3'!E47-'[2]Tabell 3'!E$9)-('[1]Tabell 3'!E47-'[1]Tabell 3'!E$9)</f>
        <v>-2.4831295087369654</v>
      </c>
      <c r="D44" s="3">
        <f>('[2]Tabell 3'!F47-'[2]Tabell 3'!F$9)-('[1]Tabell 3'!F47-'[1]Tabell 3'!F$9)</f>
        <v>6.564223169608795</v>
      </c>
      <c r="E44" s="3">
        <f>('[2]Tabell 3'!$G47-'[2]Tabell 3'!$G$9)-('[1]Tabell 3 skräp Komvux'!$G47-'[1]Tabell 3 skräp Komvux'!$G$9)</f>
        <v>-7.353404182373879</v>
      </c>
      <c r="F44" s="3">
        <f>('[2]Tabell 3'!H47-'[2]Tabell 3'!H$9)-('[1]Tabell 3'!H47-'[1]Tabell 3'!H$9)</f>
        <v>14.106718228233149</v>
      </c>
      <c r="G44" s="3">
        <f>('[2]Tabell 3'!I47-'[2]Tabell 3'!I$9)-('[1]Tabell 3'!I47-'[1]Tabell 3'!I$9)</f>
        <v>-3.769658920391521</v>
      </c>
      <c r="H44" s="3">
        <f>('[2]Tabell 3'!J47-'[2]Tabell 3'!J$9)-('[1]Tabell 3'!J47-'[1]Tabell 3'!J$9)</f>
        <v>0</v>
      </c>
      <c r="I44" s="3">
        <f>('[2]Tabell 3'!K47-'[2]Tabell 3'!K$9)-('[1]Tabell 3'!K47-'[1]Tabell 3'!K$9)</f>
        <v>0</v>
      </c>
      <c r="J44" s="3">
        <f>('[2]Tabell 3'!L47-'[2]Tabell 3'!L$9)-('[1]Tabell 3'!L47-'[1]Tabell 3'!L$9)</f>
        <v>0</v>
      </c>
      <c r="K44" s="3">
        <f t="shared" si="1"/>
        <v>6.948746009697743</v>
      </c>
    </row>
    <row r="45" spans="1:11" ht="15">
      <c r="A45" s="3" t="s">
        <v>46</v>
      </c>
      <c r="B45" s="3">
        <f>('[2]Tabell 3'!D48-'[2]Tabell 3'!D$9)-('[1]Tabell 3'!D48-'[1]Tabell 3'!D$9)</f>
        <v>14.883997223358165</v>
      </c>
      <c r="C45" s="3">
        <f>('[2]Tabell 3'!E48-'[2]Tabell 3'!E$9)-('[1]Tabell 3'!E48-'[1]Tabell 3'!E$9)</f>
        <v>4.516870491263035</v>
      </c>
      <c r="D45" s="3">
        <f>('[2]Tabell 3'!F48-'[2]Tabell 3'!F$9)-('[1]Tabell 3'!F48-'[1]Tabell 3'!F$9)</f>
        <v>0.5642231696087947</v>
      </c>
      <c r="E45" s="3">
        <f>('[2]Tabell 3'!$G48-'[2]Tabell 3'!$G$9)-('[1]Tabell 3 skräp Komvux'!$G48-'[1]Tabell 3 skräp Komvux'!$G$9)</f>
        <v>12.646595817626121</v>
      </c>
      <c r="F45" s="3">
        <f>('[2]Tabell 3'!H48-'[2]Tabell 3'!H$9)-('[1]Tabell 3'!H48-'[1]Tabell 3'!H$9)</f>
        <v>8.106718228233149</v>
      </c>
      <c r="G45" s="3">
        <f>('[2]Tabell 3'!I48-'[2]Tabell 3'!I$9)-('[1]Tabell 3'!I48-'[1]Tabell 3'!I$9)</f>
        <v>-1.769658920391521</v>
      </c>
      <c r="H45" s="3">
        <f>('[2]Tabell 3'!J48-'[2]Tabell 3'!J$9)-('[1]Tabell 3'!J48-'[1]Tabell 3'!J$9)</f>
        <v>0</v>
      </c>
      <c r="I45" s="3">
        <f>('[2]Tabell 3'!K48-'[2]Tabell 3'!K$9)-('[1]Tabell 3'!K48-'[1]Tabell 3'!K$9)</f>
        <v>0</v>
      </c>
      <c r="J45" s="3">
        <f>('[2]Tabell 3'!L48-'[2]Tabell 3'!L$9)-('[1]Tabell 3'!L48-'[1]Tabell 3'!L$9)</f>
        <v>0</v>
      </c>
      <c r="K45" s="3">
        <f t="shared" si="1"/>
        <v>38.94874600969774</v>
      </c>
    </row>
    <row r="46" spans="1:11" ht="15">
      <c r="A46" s="3" t="s">
        <v>47</v>
      </c>
      <c r="B46" s="3">
        <f>('[2]Tabell 3'!D49-'[2]Tabell 3'!D$9)-('[1]Tabell 3'!D49-'[1]Tabell 3'!D$9)</f>
        <v>-75.11600277664184</v>
      </c>
      <c r="C46" s="3">
        <f>('[2]Tabell 3'!E49-'[2]Tabell 3'!E$9)-('[1]Tabell 3'!E49-'[1]Tabell 3'!E$9)</f>
        <v>-13.483129508736965</v>
      </c>
      <c r="D46" s="3">
        <f>('[2]Tabell 3'!F49-'[2]Tabell 3'!F$9)-('[1]Tabell 3'!F49-'[1]Tabell 3'!F$9)</f>
        <v>-9.435776830391205</v>
      </c>
      <c r="E46" s="3">
        <f>('[2]Tabell 3'!$G49-'[2]Tabell 3'!$G$9)-('[1]Tabell 3 skräp Komvux'!$G49-'[1]Tabell 3 skräp Komvux'!$G$9)</f>
        <v>-65.35340418237388</v>
      </c>
      <c r="F46" s="3">
        <f>('[2]Tabell 3'!H49-'[2]Tabell 3'!H$9)-('[1]Tabell 3'!H49-'[1]Tabell 3'!H$9)</f>
        <v>13.106718228233149</v>
      </c>
      <c r="G46" s="3">
        <f>('[2]Tabell 3'!I49-'[2]Tabell 3'!I$9)-('[1]Tabell 3'!I49-'[1]Tabell 3'!I$9)</f>
        <v>-6.769658920391521</v>
      </c>
      <c r="H46" s="3">
        <f>('[2]Tabell 3'!J49-'[2]Tabell 3'!J$9)-('[1]Tabell 3'!J49-'[1]Tabell 3'!J$9)</f>
        <v>0</v>
      </c>
      <c r="I46" s="3">
        <f>('[2]Tabell 3'!K49-'[2]Tabell 3'!K$9)-('[1]Tabell 3'!K49-'[1]Tabell 3'!K$9)</f>
        <v>0</v>
      </c>
      <c r="J46" s="3">
        <f>('[2]Tabell 3'!L49-'[2]Tabell 3'!L$9)-('[1]Tabell 3'!L49-'[1]Tabell 3'!L$9)</f>
        <v>0</v>
      </c>
      <c r="K46" s="3">
        <f t="shared" si="1"/>
        <v>-157.05125399030226</v>
      </c>
    </row>
    <row r="47" spans="1:11" ht="15">
      <c r="A47" s="3" t="s">
        <v>48</v>
      </c>
      <c r="B47" s="3">
        <f>('[2]Tabell 3'!D50-'[2]Tabell 3'!D$9)-('[1]Tabell 3'!D50-'[1]Tabell 3'!D$9)</f>
        <v>12.883997223358165</v>
      </c>
      <c r="C47" s="3">
        <f>('[2]Tabell 3'!E50-'[2]Tabell 3'!E$9)-('[1]Tabell 3'!E50-'[1]Tabell 3'!E$9)</f>
        <v>14.516870491263035</v>
      </c>
      <c r="D47" s="3">
        <f>('[2]Tabell 3'!F50-'[2]Tabell 3'!F$9)-('[1]Tabell 3'!F50-'[1]Tabell 3'!F$9)</f>
        <v>7.564223169608795</v>
      </c>
      <c r="E47" s="3">
        <f>('[2]Tabell 3'!$G50-'[2]Tabell 3'!$G$9)-('[1]Tabell 3 skräp Komvux'!$G50-'[1]Tabell 3 skräp Komvux'!$G$9)</f>
        <v>11.646595817626121</v>
      </c>
      <c r="F47" s="3">
        <f>('[2]Tabell 3'!H50-'[2]Tabell 3'!H$9)-('[1]Tabell 3'!H50-'[1]Tabell 3'!H$9)</f>
        <v>9.106718228233149</v>
      </c>
      <c r="G47" s="3">
        <f>('[2]Tabell 3'!I50-'[2]Tabell 3'!I$9)-('[1]Tabell 3'!I50-'[1]Tabell 3'!I$9)</f>
        <v>0.23034107960847905</v>
      </c>
      <c r="H47" s="3">
        <f>('[2]Tabell 3'!J50-'[2]Tabell 3'!J$9)-('[1]Tabell 3'!J50-'[1]Tabell 3'!J$9)</f>
        <v>0</v>
      </c>
      <c r="I47" s="3">
        <f>('[2]Tabell 3'!K50-'[2]Tabell 3'!K$9)-('[1]Tabell 3'!K50-'[1]Tabell 3'!K$9)</f>
        <v>0</v>
      </c>
      <c r="J47" s="3">
        <f>('[2]Tabell 3'!L50-'[2]Tabell 3'!L$9)-('[1]Tabell 3'!L50-'[1]Tabell 3'!L$9)</f>
        <v>0</v>
      </c>
      <c r="K47" s="3">
        <f t="shared" si="1"/>
        <v>55.94874600969774</v>
      </c>
    </row>
    <row r="48" spans="1:11" ht="15">
      <c r="A48" s="3" t="s">
        <v>49</v>
      </c>
      <c r="B48" s="3">
        <f>('[2]Tabell 3'!D51-'[2]Tabell 3'!D$9)-('[1]Tabell 3'!D51-'[1]Tabell 3'!D$9)</f>
        <v>20.883997223358165</v>
      </c>
      <c r="C48" s="3">
        <f>('[2]Tabell 3'!E51-'[2]Tabell 3'!E$9)-('[1]Tabell 3'!E51-'[1]Tabell 3'!E$9)</f>
        <v>9.516870491263035</v>
      </c>
      <c r="D48" s="3">
        <f>('[2]Tabell 3'!F51-'[2]Tabell 3'!F$9)-('[1]Tabell 3'!F51-'[1]Tabell 3'!F$9)</f>
        <v>7.564223169608795</v>
      </c>
      <c r="E48" s="3">
        <f>('[2]Tabell 3'!$G51-'[2]Tabell 3'!$G$9)-('[1]Tabell 3 skräp Komvux'!$G51-'[1]Tabell 3 skräp Komvux'!$G$9)</f>
        <v>-18.35340418237388</v>
      </c>
      <c r="F48" s="3">
        <f>('[2]Tabell 3'!H51-'[2]Tabell 3'!H$9)-('[1]Tabell 3'!H51-'[1]Tabell 3'!H$9)</f>
        <v>-23.89328177176685</v>
      </c>
      <c r="G48" s="3">
        <f>('[2]Tabell 3'!I51-'[2]Tabell 3'!I$9)-('[1]Tabell 3'!I51-'[1]Tabell 3'!I$9)</f>
        <v>2.230341079608479</v>
      </c>
      <c r="H48" s="3">
        <f>('[2]Tabell 3'!J51-'[2]Tabell 3'!J$9)-('[1]Tabell 3'!J51-'[1]Tabell 3'!J$9)</f>
        <v>0</v>
      </c>
      <c r="I48" s="3">
        <f>('[2]Tabell 3'!K51-'[2]Tabell 3'!K$9)-('[1]Tabell 3'!K51-'[1]Tabell 3'!K$9)</f>
        <v>0</v>
      </c>
      <c r="J48" s="3">
        <f>('[2]Tabell 3'!L51-'[2]Tabell 3'!L$9)-('[1]Tabell 3'!L51-'[1]Tabell 3'!L$9)</f>
        <v>0</v>
      </c>
      <c r="K48" s="3">
        <f t="shared" si="1"/>
        <v>-2.051253990302257</v>
      </c>
    </row>
    <row r="49" spans="1:11" ht="15">
      <c r="A49" s="3" t="s">
        <v>50</v>
      </c>
      <c r="B49" s="3">
        <f>('[2]Tabell 3'!D52-'[2]Tabell 3'!D$9)-('[1]Tabell 3'!D52-'[1]Tabell 3'!D$9)</f>
        <v>-49.116002776641835</v>
      </c>
      <c r="C49" s="3">
        <f>('[2]Tabell 3'!E52-'[2]Tabell 3'!E$9)-('[1]Tabell 3'!E52-'[1]Tabell 3'!E$9)</f>
        <v>-1.4831295087369654</v>
      </c>
      <c r="D49" s="3">
        <f>('[2]Tabell 3'!F52-'[2]Tabell 3'!F$9)-('[1]Tabell 3'!F52-'[1]Tabell 3'!F$9)</f>
        <v>16.564223169608795</v>
      </c>
      <c r="E49" s="3">
        <f>('[2]Tabell 3'!$G52-'[2]Tabell 3'!$G$9)-('[1]Tabell 3 skräp Komvux'!$G52-'[1]Tabell 3 skräp Komvux'!$G$9)</f>
        <v>-8.353404182373879</v>
      </c>
      <c r="F49" s="3">
        <f>('[2]Tabell 3'!H52-'[2]Tabell 3'!H$9)-('[1]Tabell 3'!H52-'[1]Tabell 3'!H$9)</f>
        <v>6.106718228233149</v>
      </c>
      <c r="G49" s="3">
        <f>('[2]Tabell 3'!I52-'[2]Tabell 3'!I$9)-('[1]Tabell 3'!I52-'[1]Tabell 3'!I$9)</f>
        <v>-3.769658920391521</v>
      </c>
      <c r="H49" s="3">
        <f>('[2]Tabell 3'!J52-'[2]Tabell 3'!J$9)-('[1]Tabell 3'!J52-'[1]Tabell 3'!J$9)</f>
        <v>0</v>
      </c>
      <c r="I49" s="3">
        <f>('[2]Tabell 3'!K52-'[2]Tabell 3'!K$9)-('[1]Tabell 3'!K52-'[1]Tabell 3'!K$9)</f>
        <v>0</v>
      </c>
      <c r="J49" s="3">
        <f>('[2]Tabell 3'!L52-'[2]Tabell 3'!L$9)-('[1]Tabell 3'!L52-'[1]Tabell 3'!L$9)</f>
        <v>0</v>
      </c>
      <c r="K49" s="3">
        <f t="shared" si="1"/>
        <v>-40.05125399030226</v>
      </c>
    </row>
    <row r="50" spans="1:11" ht="15">
      <c r="A50" s="3" t="s">
        <v>51</v>
      </c>
      <c r="B50" s="3">
        <f>('[2]Tabell 3'!D53-'[2]Tabell 3'!D$9)-('[1]Tabell 3'!D53-'[1]Tabell 3'!D$9)</f>
        <v>-17.116002776641835</v>
      </c>
      <c r="C50" s="3">
        <f>('[2]Tabell 3'!E53-'[2]Tabell 3'!E$9)-('[1]Tabell 3'!E53-'[1]Tabell 3'!E$9)</f>
        <v>-11.483129508736965</v>
      </c>
      <c r="D50" s="3">
        <f>('[2]Tabell 3'!F53-'[2]Tabell 3'!F$9)-('[1]Tabell 3'!F53-'[1]Tabell 3'!F$9)</f>
        <v>1.5642231696087947</v>
      </c>
      <c r="E50" s="3">
        <f>('[2]Tabell 3'!$G53-'[2]Tabell 3'!$G$9)-('[1]Tabell 3 skräp Komvux'!$G53-'[1]Tabell 3 skräp Komvux'!$G$9)</f>
        <v>-16.35340418237388</v>
      </c>
      <c r="F50" s="3">
        <f>('[2]Tabell 3'!H53-'[2]Tabell 3'!H$9)-('[1]Tabell 3'!H53-'[1]Tabell 3'!H$9)</f>
        <v>-35.89328177176685</v>
      </c>
      <c r="G50" s="3">
        <f>('[2]Tabell 3'!I53-'[2]Tabell 3'!I$9)-('[1]Tabell 3'!I53-'[1]Tabell 3'!I$9)</f>
        <v>-2.769658920391521</v>
      </c>
      <c r="H50" s="3">
        <f>('[2]Tabell 3'!J53-'[2]Tabell 3'!J$9)-('[1]Tabell 3'!J53-'[1]Tabell 3'!J$9)</f>
        <v>0</v>
      </c>
      <c r="I50" s="3">
        <f>('[2]Tabell 3'!K53-'[2]Tabell 3'!K$9)-('[1]Tabell 3'!K53-'[1]Tabell 3'!K$9)</f>
        <v>0</v>
      </c>
      <c r="J50" s="3">
        <f>('[2]Tabell 3'!L53-'[2]Tabell 3'!L$9)-('[1]Tabell 3'!L53-'[1]Tabell 3'!L$9)</f>
        <v>0</v>
      </c>
      <c r="K50" s="3">
        <f t="shared" si="1"/>
        <v>-82.05125399030226</v>
      </c>
    </row>
    <row r="51" spans="1:11" ht="15">
      <c r="A51" s="3" t="s">
        <v>52</v>
      </c>
      <c r="B51" s="3">
        <f>('[2]Tabell 3'!D54-'[2]Tabell 3'!D$9)-('[1]Tabell 3'!D54-'[1]Tabell 3'!D$9)</f>
        <v>-6.116002776641835</v>
      </c>
      <c r="C51" s="3">
        <f>('[2]Tabell 3'!E54-'[2]Tabell 3'!E$9)-('[1]Tabell 3'!E54-'[1]Tabell 3'!E$9)</f>
        <v>-3.4831295087369654</v>
      </c>
      <c r="D51" s="3">
        <f>('[2]Tabell 3'!F54-'[2]Tabell 3'!F$9)-('[1]Tabell 3'!F54-'[1]Tabell 3'!F$9)</f>
        <v>-0.4357768303912053</v>
      </c>
      <c r="E51" s="3">
        <f>('[2]Tabell 3'!$G54-'[2]Tabell 3'!$G$9)-('[1]Tabell 3 skräp Komvux'!$G54-'[1]Tabell 3 skräp Komvux'!$G$9)</f>
        <v>2.646595817626121</v>
      </c>
      <c r="F51" s="3">
        <f>('[2]Tabell 3'!H54-'[2]Tabell 3'!H$9)-('[1]Tabell 3'!H54-'[1]Tabell 3'!H$9)</f>
        <v>-23.89328177176685</v>
      </c>
      <c r="G51" s="3">
        <f>('[2]Tabell 3'!I54-'[2]Tabell 3'!I$9)-('[1]Tabell 3'!I54-'[1]Tabell 3'!I$9)</f>
        <v>-2.769658920391521</v>
      </c>
      <c r="H51" s="3">
        <f>('[2]Tabell 3'!J54-'[2]Tabell 3'!J$9)-('[1]Tabell 3'!J54-'[1]Tabell 3'!J$9)</f>
        <v>0</v>
      </c>
      <c r="I51" s="3">
        <f>('[2]Tabell 3'!K54-'[2]Tabell 3'!K$9)-('[1]Tabell 3'!K54-'[1]Tabell 3'!K$9)</f>
        <v>0</v>
      </c>
      <c r="J51" s="3">
        <f>('[2]Tabell 3'!L54-'[2]Tabell 3'!L$9)-('[1]Tabell 3'!L54-'[1]Tabell 3'!L$9)</f>
        <v>0</v>
      </c>
      <c r="K51" s="3">
        <f t="shared" si="1"/>
        <v>-34.05125399030226</v>
      </c>
    </row>
    <row r="52" spans="1:11" ht="15">
      <c r="A52" s="3" t="s">
        <v>53</v>
      </c>
      <c r="B52" s="3">
        <f>('[2]Tabell 3'!D55-'[2]Tabell 3'!D$9)-('[1]Tabell 3'!D55-'[1]Tabell 3'!D$9)</f>
        <v>-10.116002776641835</v>
      </c>
      <c r="C52" s="3">
        <f>('[2]Tabell 3'!E55-'[2]Tabell 3'!E$9)-('[1]Tabell 3'!E55-'[1]Tabell 3'!E$9)</f>
        <v>0.5168704912630346</v>
      </c>
      <c r="D52" s="3">
        <f>('[2]Tabell 3'!F55-'[2]Tabell 3'!F$9)-('[1]Tabell 3'!F55-'[1]Tabell 3'!F$9)</f>
        <v>4.564223169608795</v>
      </c>
      <c r="E52" s="3">
        <f>('[2]Tabell 3'!$G55-'[2]Tabell 3'!$G$9)-('[1]Tabell 3 skräp Komvux'!$G55-'[1]Tabell 3 skräp Komvux'!$G$9)</f>
        <v>-25.35340418237388</v>
      </c>
      <c r="F52" s="3">
        <f>('[2]Tabell 3'!H55-'[2]Tabell 3'!H$9)-('[1]Tabell 3'!H55-'[1]Tabell 3'!H$9)</f>
        <v>45.10671822823315</v>
      </c>
      <c r="G52" s="3">
        <f>('[2]Tabell 3'!I55-'[2]Tabell 3'!I$9)-('[1]Tabell 3'!I55-'[1]Tabell 3'!I$9)</f>
        <v>-5.769658920391521</v>
      </c>
      <c r="H52" s="3">
        <f>('[2]Tabell 3'!J55-'[2]Tabell 3'!J$9)-('[1]Tabell 3'!J55-'[1]Tabell 3'!J$9)</f>
        <v>0</v>
      </c>
      <c r="I52" s="3">
        <f>('[2]Tabell 3'!K55-'[2]Tabell 3'!K$9)-('[1]Tabell 3'!K55-'[1]Tabell 3'!K$9)</f>
        <v>0</v>
      </c>
      <c r="J52" s="3">
        <f>('[2]Tabell 3'!L55-'[2]Tabell 3'!L$9)-('[1]Tabell 3'!L55-'[1]Tabell 3'!L$9)</f>
        <v>0</v>
      </c>
      <c r="K52" s="3">
        <f t="shared" si="1"/>
        <v>8.948746009697743</v>
      </c>
    </row>
    <row r="53" spans="1:11" ht="15">
      <c r="A53" s="3" t="s">
        <v>54</v>
      </c>
      <c r="B53" s="3">
        <f>('[2]Tabell 3'!D56-'[2]Tabell 3'!D$9)-('[1]Tabell 3'!D56-'[1]Tabell 3'!D$9)</f>
        <v>0.8839972233581648</v>
      </c>
      <c r="C53" s="3">
        <f>('[2]Tabell 3'!E56-'[2]Tabell 3'!E$9)-('[1]Tabell 3'!E56-'[1]Tabell 3'!E$9)</f>
        <v>-7.483129508736965</v>
      </c>
      <c r="D53" s="3">
        <f>('[2]Tabell 3'!F56-'[2]Tabell 3'!F$9)-('[1]Tabell 3'!F56-'[1]Tabell 3'!F$9)</f>
        <v>-3.4357768303912053</v>
      </c>
      <c r="E53" s="3">
        <f>('[2]Tabell 3'!$G56-'[2]Tabell 3'!$G$9)-('[1]Tabell 3 skräp Komvux'!$G56-'[1]Tabell 3 skräp Komvux'!$G$9)</f>
        <v>16.64659581762612</v>
      </c>
      <c r="F53" s="3">
        <f>('[2]Tabell 3'!H56-'[2]Tabell 3'!H$9)-('[1]Tabell 3'!H56-'[1]Tabell 3'!H$9)</f>
        <v>6.106718228233149</v>
      </c>
      <c r="G53" s="3">
        <f>('[2]Tabell 3'!I56-'[2]Tabell 3'!I$9)-('[1]Tabell 3'!I56-'[1]Tabell 3'!I$9)</f>
        <v>2.230341079608479</v>
      </c>
      <c r="H53" s="3">
        <f>('[2]Tabell 3'!J56-'[2]Tabell 3'!J$9)-('[1]Tabell 3'!J56-'[1]Tabell 3'!J$9)</f>
        <v>0</v>
      </c>
      <c r="I53" s="3">
        <f>('[2]Tabell 3'!K56-'[2]Tabell 3'!K$9)-('[1]Tabell 3'!K56-'[1]Tabell 3'!K$9)</f>
        <v>0</v>
      </c>
      <c r="J53" s="3">
        <f>('[2]Tabell 3'!L56-'[2]Tabell 3'!L$9)-('[1]Tabell 3'!L56-'[1]Tabell 3'!L$9)</f>
        <v>0</v>
      </c>
      <c r="K53" s="3">
        <f t="shared" si="1"/>
        <v>14.948746009697743</v>
      </c>
    </row>
    <row r="54" spans="1:11" ht="15">
      <c r="A54" s="3" t="s">
        <v>55</v>
      </c>
      <c r="B54" s="3">
        <f>('[2]Tabell 3'!D57-'[2]Tabell 3'!D$9)-('[1]Tabell 3'!D57-'[1]Tabell 3'!D$9)</f>
        <v>-3.1160027766418352</v>
      </c>
      <c r="C54" s="3">
        <f>('[2]Tabell 3'!E57-'[2]Tabell 3'!E$9)-('[1]Tabell 3'!E57-'[1]Tabell 3'!E$9)</f>
        <v>5.516870491263035</v>
      </c>
      <c r="D54" s="3">
        <f>('[2]Tabell 3'!F57-'[2]Tabell 3'!F$9)-('[1]Tabell 3'!F57-'[1]Tabell 3'!F$9)</f>
        <v>-0.4357768303912053</v>
      </c>
      <c r="E54" s="3">
        <f>('[2]Tabell 3'!$G57-'[2]Tabell 3'!$G$9)-('[1]Tabell 3 skräp Komvux'!$G57-'[1]Tabell 3 skräp Komvux'!$G$9)</f>
        <v>16.64659581762612</v>
      </c>
      <c r="F54" s="3">
        <f>('[2]Tabell 3'!H57-'[2]Tabell 3'!H$9)-('[1]Tabell 3'!H57-'[1]Tabell 3'!H$9)</f>
        <v>-8.893281771766851</v>
      </c>
      <c r="G54" s="3">
        <f>('[2]Tabell 3'!I57-'[2]Tabell 3'!I$9)-('[1]Tabell 3'!I57-'[1]Tabell 3'!I$9)</f>
        <v>-0.769658920391521</v>
      </c>
      <c r="H54" s="3">
        <f>('[2]Tabell 3'!J57-'[2]Tabell 3'!J$9)-('[1]Tabell 3'!J57-'[1]Tabell 3'!J$9)</f>
        <v>0</v>
      </c>
      <c r="I54" s="3">
        <f>('[2]Tabell 3'!K57-'[2]Tabell 3'!K$9)-('[1]Tabell 3'!K57-'[1]Tabell 3'!K$9)</f>
        <v>0</v>
      </c>
      <c r="J54" s="3">
        <f>('[2]Tabell 3'!L57-'[2]Tabell 3'!L$9)-('[1]Tabell 3'!L57-'[1]Tabell 3'!L$9)</f>
        <v>0</v>
      </c>
      <c r="K54" s="3">
        <f t="shared" si="1"/>
        <v>8.948746009697743</v>
      </c>
    </row>
    <row r="55" spans="1:11" ht="15">
      <c r="A55" s="3" t="s">
        <v>56</v>
      </c>
      <c r="B55" s="3">
        <f>('[2]Tabell 3'!D58-'[2]Tabell 3'!D$9)-('[1]Tabell 3'!D58-'[1]Tabell 3'!D$9)</f>
        <v>-31.116002776641835</v>
      </c>
      <c r="C55" s="3">
        <f>('[2]Tabell 3'!E58-'[2]Tabell 3'!E$9)-('[1]Tabell 3'!E58-'[1]Tabell 3'!E$9)</f>
        <v>-6.483129508736965</v>
      </c>
      <c r="D55" s="3">
        <f>('[2]Tabell 3'!F58-'[2]Tabell 3'!F$9)-('[1]Tabell 3'!F58-'[1]Tabell 3'!F$9)</f>
        <v>3.5642231696087947</v>
      </c>
      <c r="E55" s="3">
        <f>('[2]Tabell 3'!$G58-'[2]Tabell 3'!$G$9)-('[1]Tabell 3 skräp Komvux'!$G58-'[1]Tabell 3 skräp Komvux'!$G$9)</f>
        <v>-33.35340418237388</v>
      </c>
      <c r="F55" s="3">
        <f>('[2]Tabell 3'!H58-'[2]Tabell 3'!H$9)-('[1]Tabell 3'!H58-'[1]Tabell 3'!H$9)</f>
        <v>-17.89328177176685</v>
      </c>
      <c r="G55" s="3">
        <f>('[2]Tabell 3'!I58-'[2]Tabell 3'!I$9)-('[1]Tabell 3'!I58-'[1]Tabell 3'!I$9)</f>
        <v>-2.769658920391521</v>
      </c>
      <c r="H55" s="3">
        <f>('[2]Tabell 3'!J58-'[2]Tabell 3'!J$9)-('[1]Tabell 3'!J58-'[1]Tabell 3'!J$9)</f>
        <v>0</v>
      </c>
      <c r="I55" s="3">
        <f>('[2]Tabell 3'!K58-'[2]Tabell 3'!K$9)-('[1]Tabell 3'!K58-'[1]Tabell 3'!K$9)</f>
        <v>0</v>
      </c>
      <c r="J55" s="3">
        <f>('[2]Tabell 3'!L58-'[2]Tabell 3'!L$9)-('[1]Tabell 3'!L58-'[1]Tabell 3'!L$9)</f>
        <v>0</v>
      </c>
      <c r="K55" s="3">
        <f t="shared" si="1"/>
        <v>-88.05125399030226</v>
      </c>
    </row>
    <row r="56" spans="1:11" ht="15">
      <c r="A56" s="3" t="s">
        <v>57</v>
      </c>
      <c r="B56" s="3">
        <f>('[2]Tabell 3'!D59-'[2]Tabell 3'!D$9)-('[1]Tabell 3'!D59-'[1]Tabell 3'!D$9)</f>
        <v>0.8839972233581648</v>
      </c>
      <c r="C56" s="3">
        <f>('[2]Tabell 3'!E59-'[2]Tabell 3'!E$9)-('[1]Tabell 3'!E59-'[1]Tabell 3'!E$9)</f>
        <v>0.5168704912630346</v>
      </c>
      <c r="D56" s="3">
        <f>('[2]Tabell 3'!F59-'[2]Tabell 3'!F$9)-('[1]Tabell 3'!F59-'[1]Tabell 3'!F$9)</f>
        <v>-1.4357768303912053</v>
      </c>
      <c r="E56" s="3">
        <f>('[2]Tabell 3'!$G59-'[2]Tabell 3'!$G$9)-('[1]Tabell 3 skräp Komvux'!$G59-'[1]Tabell 3 skräp Komvux'!$G$9)</f>
        <v>-13.353404182373879</v>
      </c>
      <c r="F56" s="3">
        <f>('[2]Tabell 3'!H59-'[2]Tabell 3'!H$9)-('[1]Tabell 3'!H59-'[1]Tabell 3'!H$9)</f>
        <v>19.10671822823315</v>
      </c>
      <c r="G56" s="3">
        <f>('[2]Tabell 3'!I59-'[2]Tabell 3'!I$9)-('[1]Tabell 3'!I59-'[1]Tabell 3'!I$9)</f>
        <v>1.230341079608479</v>
      </c>
      <c r="H56" s="3">
        <f>('[2]Tabell 3'!J59-'[2]Tabell 3'!J$9)-('[1]Tabell 3'!J59-'[1]Tabell 3'!J$9)</f>
        <v>0</v>
      </c>
      <c r="I56" s="3">
        <f>('[2]Tabell 3'!K59-'[2]Tabell 3'!K$9)-('[1]Tabell 3'!K59-'[1]Tabell 3'!K$9)</f>
        <v>0</v>
      </c>
      <c r="J56" s="3">
        <f>('[2]Tabell 3'!L59-'[2]Tabell 3'!L$9)-('[1]Tabell 3'!L59-'[1]Tabell 3'!L$9)</f>
        <v>0</v>
      </c>
      <c r="K56" s="3">
        <f t="shared" si="1"/>
        <v>6.948746009697743</v>
      </c>
    </row>
    <row r="57" spans="1:11" ht="15">
      <c r="A57" s="3" t="s">
        <v>58</v>
      </c>
      <c r="B57" s="3">
        <f>('[2]Tabell 3'!D60-'[2]Tabell 3'!D$9)-('[1]Tabell 3'!D60-'[1]Tabell 3'!D$9)</f>
        <v>-2.1160027766418352</v>
      </c>
      <c r="C57" s="3">
        <f>('[2]Tabell 3'!E60-'[2]Tabell 3'!E$9)-('[1]Tabell 3'!E60-'[1]Tabell 3'!E$9)</f>
        <v>14.516870491263035</v>
      </c>
      <c r="D57" s="3">
        <f>('[2]Tabell 3'!F60-'[2]Tabell 3'!F$9)-('[1]Tabell 3'!F60-'[1]Tabell 3'!F$9)</f>
        <v>5.564223169608795</v>
      </c>
      <c r="E57" s="3">
        <f>('[2]Tabell 3'!$G60-'[2]Tabell 3'!$G$9)-('[1]Tabell 3 skräp Komvux'!$G60-'[1]Tabell 3 skräp Komvux'!$G$9)</f>
        <v>-0.35340418237387894</v>
      </c>
      <c r="F57" s="3">
        <f>('[2]Tabell 3'!H60-'[2]Tabell 3'!H$9)-('[1]Tabell 3'!H60-'[1]Tabell 3'!H$9)</f>
        <v>-17.89328177176685</v>
      </c>
      <c r="G57" s="3">
        <f>('[2]Tabell 3'!I60-'[2]Tabell 3'!I$9)-('[1]Tabell 3'!I60-'[1]Tabell 3'!I$9)</f>
        <v>-1.769658920391521</v>
      </c>
      <c r="H57" s="3">
        <f>('[2]Tabell 3'!J60-'[2]Tabell 3'!J$9)-('[1]Tabell 3'!J60-'[1]Tabell 3'!J$9)</f>
        <v>0</v>
      </c>
      <c r="I57" s="3">
        <f>('[2]Tabell 3'!K60-'[2]Tabell 3'!K$9)-('[1]Tabell 3'!K60-'[1]Tabell 3'!K$9)</f>
        <v>0</v>
      </c>
      <c r="J57" s="3">
        <f>('[2]Tabell 3'!L60-'[2]Tabell 3'!L$9)-('[1]Tabell 3'!L60-'[1]Tabell 3'!L$9)</f>
        <v>0</v>
      </c>
      <c r="K57" s="3">
        <f t="shared" si="1"/>
        <v>-2.051253990302257</v>
      </c>
    </row>
    <row r="58" spans="1:11" ht="15">
      <c r="A58" s="3" t="s">
        <v>59</v>
      </c>
      <c r="B58" s="3">
        <f>('[2]Tabell 3'!D61-'[2]Tabell 3'!D$9)-('[1]Tabell 3'!D61-'[1]Tabell 3'!D$9)</f>
        <v>-14.116002776641835</v>
      </c>
      <c r="C58" s="3">
        <f>('[2]Tabell 3'!E61-'[2]Tabell 3'!E$9)-('[1]Tabell 3'!E61-'[1]Tabell 3'!E$9)</f>
        <v>-33.483129508736965</v>
      </c>
      <c r="D58" s="3">
        <f>('[2]Tabell 3'!F61-'[2]Tabell 3'!F$9)-('[1]Tabell 3'!F61-'[1]Tabell 3'!F$9)</f>
        <v>3.5642231696087947</v>
      </c>
      <c r="E58" s="3">
        <f>('[2]Tabell 3'!$G61-'[2]Tabell 3'!$G$9)-('[1]Tabell 3 skräp Komvux'!$G61-'[1]Tabell 3 skräp Komvux'!$G$9)</f>
        <v>-32.35340418237388</v>
      </c>
      <c r="F58" s="3">
        <f>('[2]Tabell 3'!H61-'[2]Tabell 3'!H$9)-('[1]Tabell 3'!H61-'[1]Tabell 3'!H$9)</f>
        <v>7.106718228233149</v>
      </c>
      <c r="G58" s="3">
        <f>('[2]Tabell 3'!I61-'[2]Tabell 3'!I$9)-('[1]Tabell 3'!I61-'[1]Tabell 3'!I$9)</f>
        <v>-10.769658920391521</v>
      </c>
      <c r="H58" s="3">
        <f>('[2]Tabell 3'!J61-'[2]Tabell 3'!J$9)-('[1]Tabell 3'!J61-'[1]Tabell 3'!J$9)</f>
        <v>0</v>
      </c>
      <c r="I58" s="3">
        <f>('[2]Tabell 3'!K61-'[2]Tabell 3'!K$9)-('[1]Tabell 3'!K61-'[1]Tabell 3'!K$9)</f>
        <v>0</v>
      </c>
      <c r="J58" s="3">
        <f>('[2]Tabell 3'!L61-'[2]Tabell 3'!L$9)-('[1]Tabell 3'!L61-'[1]Tabell 3'!L$9)</f>
        <v>0</v>
      </c>
      <c r="K58" s="3">
        <f t="shared" si="1"/>
        <v>-80.05125399030226</v>
      </c>
    </row>
    <row r="59" spans="1:11" ht="15">
      <c r="A59" s="3" t="s">
        <v>60</v>
      </c>
      <c r="B59" s="3">
        <f>('[2]Tabell 3'!D62-'[2]Tabell 3'!D$9)-('[1]Tabell 3'!D62-'[1]Tabell 3'!D$9)</f>
        <v>-100.11600277664184</v>
      </c>
      <c r="C59" s="3">
        <f>('[2]Tabell 3'!E62-'[2]Tabell 3'!E$9)-('[1]Tabell 3'!E62-'[1]Tabell 3'!E$9)</f>
        <v>-19.483129508736965</v>
      </c>
      <c r="D59" s="3">
        <f>('[2]Tabell 3'!F62-'[2]Tabell 3'!F$9)-('[1]Tabell 3'!F62-'[1]Tabell 3'!F$9)</f>
        <v>-10.435776830391205</v>
      </c>
      <c r="E59" s="3">
        <f>('[2]Tabell 3'!$G62-'[2]Tabell 3'!$G$9)-('[1]Tabell 3 skräp Komvux'!$G62-'[1]Tabell 3 skräp Komvux'!$G$9)</f>
        <v>-50.35340418237388</v>
      </c>
      <c r="F59" s="3">
        <f>('[2]Tabell 3'!H62-'[2]Tabell 3'!H$9)-('[1]Tabell 3'!H62-'[1]Tabell 3'!H$9)</f>
        <v>13.106718228233149</v>
      </c>
      <c r="G59" s="3">
        <f>('[2]Tabell 3'!I62-'[2]Tabell 3'!I$9)-('[1]Tabell 3'!I62-'[1]Tabell 3'!I$9)</f>
        <v>-6.769658920391521</v>
      </c>
      <c r="H59" s="3">
        <f>('[2]Tabell 3'!J62-'[2]Tabell 3'!J$9)-('[1]Tabell 3'!J62-'[1]Tabell 3'!J$9)</f>
        <v>0</v>
      </c>
      <c r="I59" s="3">
        <f>('[2]Tabell 3'!K62-'[2]Tabell 3'!K$9)-('[1]Tabell 3'!K62-'[1]Tabell 3'!K$9)</f>
        <v>0</v>
      </c>
      <c r="J59" s="3">
        <f>('[2]Tabell 3'!L62-'[2]Tabell 3'!L$9)-('[1]Tabell 3'!L62-'[1]Tabell 3'!L$9)</f>
        <v>0</v>
      </c>
      <c r="K59" s="3">
        <f t="shared" si="1"/>
        <v>-174.05125399030226</v>
      </c>
    </row>
    <row r="60" spans="1:11" ht="15">
      <c r="A60" s="3" t="s">
        <v>61</v>
      </c>
      <c r="B60" s="3">
        <f>('[2]Tabell 3'!D63-'[2]Tabell 3'!D$9)-('[1]Tabell 3'!D63-'[1]Tabell 3'!D$9)</f>
        <v>-28.116002776641835</v>
      </c>
      <c r="C60" s="3">
        <f>('[2]Tabell 3'!E63-'[2]Tabell 3'!E$9)-('[1]Tabell 3'!E63-'[1]Tabell 3'!E$9)</f>
        <v>0.5168704912630346</v>
      </c>
      <c r="D60" s="3">
        <f>('[2]Tabell 3'!F63-'[2]Tabell 3'!F$9)-('[1]Tabell 3'!F63-'[1]Tabell 3'!F$9)</f>
        <v>-4.435776830391205</v>
      </c>
      <c r="E60" s="3">
        <f>('[2]Tabell 3'!$G63-'[2]Tabell 3'!$G$9)-('[1]Tabell 3 skräp Komvux'!$G63-'[1]Tabell 3 skräp Komvux'!$G$9)</f>
        <v>-34.35340418237388</v>
      </c>
      <c r="F60" s="3">
        <f>('[2]Tabell 3'!H63-'[2]Tabell 3'!H$9)-('[1]Tabell 3'!H63-'[1]Tabell 3'!H$9)</f>
        <v>-2.8932817717668513</v>
      </c>
      <c r="G60" s="3">
        <f>('[2]Tabell 3'!I63-'[2]Tabell 3'!I$9)-('[1]Tabell 3'!I63-'[1]Tabell 3'!I$9)</f>
        <v>-6.769658920391521</v>
      </c>
      <c r="H60" s="3">
        <f>('[2]Tabell 3'!J63-'[2]Tabell 3'!J$9)-('[1]Tabell 3'!J63-'[1]Tabell 3'!J$9)</f>
        <v>0</v>
      </c>
      <c r="I60" s="3">
        <f>('[2]Tabell 3'!K63-'[2]Tabell 3'!K$9)-('[1]Tabell 3'!K63-'[1]Tabell 3'!K$9)</f>
        <v>0</v>
      </c>
      <c r="J60" s="3">
        <f>('[2]Tabell 3'!L63-'[2]Tabell 3'!L$9)-('[1]Tabell 3'!L63-'[1]Tabell 3'!L$9)</f>
        <v>0</v>
      </c>
      <c r="K60" s="3">
        <f t="shared" si="1"/>
        <v>-76.05125399030226</v>
      </c>
    </row>
    <row r="61" spans="1:11" ht="15">
      <c r="A61" s="3" t="s">
        <v>62</v>
      </c>
      <c r="B61" s="3">
        <f>('[2]Tabell 3'!D64-'[2]Tabell 3'!D$9)-('[1]Tabell 3'!D64-'[1]Tabell 3'!D$9)</f>
        <v>-0.11600277664183523</v>
      </c>
      <c r="C61" s="3">
        <f>('[2]Tabell 3'!E64-'[2]Tabell 3'!E$9)-('[1]Tabell 3'!E64-'[1]Tabell 3'!E$9)</f>
        <v>1.5168704912630346</v>
      </c>
      <c r="D61" s="3">
        <f>('[2]Tabell 3'!F64-'[2]Tabell 3'!F$9)-('[1]Tabell 3'!F64-'[1]Tabell 3'!F$9)</f>
        <v>1.5642231696087947</v>
      </c>
      <c r="E61" s="3">
        <f>('[2]Tabell 3'!$G64-'[2]Tabell 3'!$G$9)-('[1]Tabell 3 skräp Komvux'!$G64-'[1]Tabell 3 skräp Komvux'!$G$9)</f>
        <v>-28.35340418237388</v>
      </c>
      <c r="F61" s="3">
        <f>('[2]Tabell 3'!H64-'[2]Tabell 3'!H$9)-('[1]Tabell 3'!H64-'[1]Tabell 3'!H$9)</f>
        <v>-32.89328177176685</v>
      </c>
      <c r="G61" s="3">
        <f>('[2]Tabell 3'!I64-'[2]Tabell 3'!I$9)-('[1]Tabell 3'!I64-'[1]Tabell 3'!I$9)</f>
        <v>-3.769658920391521</v>
      </c>
      <c r="H61" s="3">
        <f>('[2]Tabell 3'!J64-'[2]Tabell 3'!J$9)-('[1]Tabell 3'!J64-'[1]Tabell 3'!J$9)</f>
        <v>0</v>
      </c>
      <c r="I61" s="3">
        <f>('[2]Tabell 3'!K64-'[2]Tabell 3'!K$9)-('[1]Tabell 3'!K64-'[1]Tabell 3'!K$9)</f>
        <v>0</v>
      </c>
      <c r="J61" s="3">
        <f>('[2]Tabell 3'!L64-'[2]Tabell 3'!L$9)-('[1]Tabell 3'!L64-'[1]Tabell 3'!L$9)</f>
        <v>0</v>
      </c>
      <c r="K61" s="3">
        <f t="shared" si="1"/>
        <v>-62.05125399030226</v>
      </c>
    </row>
    <row r="62" spans="1:11" ht="15">
      <c r="A62" s="3" t="s">
        <v>63</v>
      </c>
      <c r="B62" s="3">
        <f>('[2]Tabell 3'!D65-'[2]Tabell 3'!D$9)-('[1]Tabell 3'!D65-'[1]Tabell 3'!D$9)</f>
        <v>-28.116002776641835</v>
      </c>
      <c r="C62" s="3">
        <f>('[2]Tabell 3'!E65-'[2]Tabell 3'!E$9)-('[1]Tabell 3'!E65-'[1]Tabell 3'!E$9)</f>
        <v>-12.483129508736965</v>
      </c>
      <c r="D62" s="3">
        <f>('[2]Tabell 3'!F65-'[2]Tabell 3'!F$9)-('[1]Tabell 3'!F65-'[1]Tabell 3'!F$9)</f>
        <v>-4.435776830391205</v>
      </c>
      <c r="E62" s="3">
        <f>('[2]Tabell 3'!$G65-'[2]Tabell 3'!$G$9)-('[1]Tabell 3 skräp Komvux'!$G65-'[1]Tabell 3 skräp Komvux'!$G$9)</f>
        <v>-22.35340418237388</v>
      </c>
      <c r="F62" s="3">
        <f>('[2]Tabell 3'!H65-'[2]Tabell 3'!H$9)-('[1]Tabell 3'!H65-'[1]Tabell 3'!H$9)</f>
        <v>12.106718228233149</v>
      </c>
      <c r="G62" s="3">
        <f>('[2]Tabell 3'!I65-'[2]Tabell 3'!I$9)-('[1]Tabell 3'!I65-'[1]Tabell 3'!I$9)</f>
        <v>-6.769658920391521</v>
      </c>
      <c r="H62" s="3">
        <f>('[2]Tabell 3'!J65-'[2]Tabell 3'!J$9)-('[1]Tabell 3'!J65-'[1]Tabell 3'!J$9)</f>
        <v>0</v>
      </c>
      <c r="I62" s="3">
        <f>('[2]Tabell 3'!K65-'[2]Tabell 3'!K$9)-('[1]Tabell 3'!K65-'[1]Tabell 3'!K$9)</f>
        <v>0</v>
      </c>
      <c r="J62" s="3">
        <f>('[2]Tabell 3'!L65-'[2]Tabell 3'!L$9)-('[1]Tabell 3'!L65-'[1]Tabell 3'!L$9)</f>
        <v>0</v>
      </c>
      <c r="K62" s="3">
        <f t="shared" si="1"/>
        <v>-62.05125399030226</v>
      </c>
    </row>
    <row r="63" spans="1:11" ht="15">
      <c r="A63" s="3" t="s">
        <v>64</v>
      </c>
      <c r="B63" s="3">
        <f>('[2]Tabell 3'!D66-'[2]Tabell 3'!D$9)-('[1]Tabell 3'!D66-'[1]Tabell 3'!D$9)</f>
        <v>-12.116002776641835</v>
      </c>
      <c r="C63" s="3">
        <f>('[2]Tabell 3'!E66-'[2]Tabell 3'!E$9)-('[1]Tabell 3'!E66-'[1]Tabell 3'!E$9)</f>
        <v>8.516870491263035</v>
      </c>
      <c r="D63" s="3">
        <f>('[2]Tabell 3'!F66-'[2]Tabell 3'!F$9)-('[1]Tabell 3'!F66-'[1]Tabell 3'!F$9)</f>
        <v>2.5642231696087947</v>
      </c>
      <c r="E63" s="3">
        <f>('[2]Tabell 3'!$G66-'[2]Tabell 3'!$G$9)-('[1]Tabell 3 skräp Komvux'!$G66-'[1]Tabell 3 skräp Komvux'!$G$9)</f>
        <v>-28.35340418237388</v>
      </c>
      <c r="F63" s="3">
        <f>('[2]Tabell 3'!H66-'[2]Tabell 3'!H$9)-('[1]Tabell 3'!H66-'[1]Tabell 3'!H$9)</f>
        <v>-14.893281771766851</v>
      </c>
      <c r="G63" s="3">
        <f>('[2]Tabell 3'!I66-'[2]Tabell 3'!I$9)-('[1]Tabell 3'!I66-'[1]Tabell 3'!I$9)</f>
        <v>-1.769658920391521</v>
      </c>
      <c r="H63" s="3">
        <f>('[2]Tabell 3'!J66-'[2]Tabell 3'!J$9)-('[1]Tabell 3'!J66-'[1]Tabell 3'!J$9)</f>
        <v>0</v>
      </c>
      <c r="I63" s="3">
        <f>('[2]Tabell 3'!K66-'[2]Tabell 3'!K$9)-('[1]Tabell 3'!K66-'[1]Tabell 3'!K$9)</f>
        <v>0</v>
      </c>
      <c r="J63" s="3">
        <f>('[2]Tabell 3'!L66-'[2]Tabell 3'!L$9)-('[1]Tabell 3'!L66-'[1]Tabell 3'!L$9)</f>
        <v>0</v>
      </c>
      <c r="K63" s="3">
        <f t="shared" si="1"/>
        <v>-46.05125399030226</v>
      </c>
    </row>
    <row r="64" spans="1:11" ht="15">
      <c r="A64" s="3" t="s">
        <v>65</v>
      </c>
      <c r="B64" s="3">
        <f>('[2]Tabell 3'!D67-'[2]Tabell 3'!D$9)-('[1]Tabell 3'!D67-'[1]Tabell 3'!D$9)</f>
        <v>-3.1160027766418352</v>
      </c>
      <c r="C64" s="3">
        <f>('[2]Tabell 3'!E67-'[2]Tabell 3'!E$9)-('[1]Tabell 3'!E67-'[1]Tabell 3'!E$9)</f>
        <v>-2.4831295087369654</v>
      </c>
      <c r="D64" s="3">
        <f>('[2]Tabell 3'!F67-'[2]Tabell 3'!F$9)-('[1]Tabell 3'!F67-'[1]Tabell 3'!F$9)</f>
        <v>11.564223169608795</v>
      </c>
      <c r="E64" s="3">
        <f>('[2]Tabell 3'!$G67-'[2]Tabell 3'!$G$9)-('[1]Tabell 3 skräp Komvux'!$G67-'[1]Tabell 3 skräp Komvux'!$G$9)</f>
        <v>-4.353404182373879</v>
      </c>
      <c r="F64" s="3">
        <f>('[2]Tabell 3'!H67-'[2]Tabell 3'!H$9)-('[1]Tabell 3'!H67-'[1]Tabell 3'!H$9)</f>
        <v>1.1067182282331487</v>
      </c>
      <c r="G64" s="3">
        <f>('[2]Tabell 3'!I67-'[2]Tabell 3'!I$9)-('[1]Tabell 3'!I67-'[1]Tabell 3'!I$9)</f>
        <v>-4.769658920391521</v>
      </c>
      <c r="H64" s="3">
        <f>('[2]Tabell 3'!J67-'[2]Tabell 3'!J$9)-('[1]Tabell 3'!J67-'[1]Tabell 3'!J$9)</f>
        <v>0</v>
      </c>
      <c r="I64" s="3">
        <f>('[2]Tabell 3'!K67-'[2]Tabell 3'!K$9)-('[1]Tabell 3'!K67-'[1]Tabell 3'!K$9)</f>
        <v>0</v>
      </c>
      <c r="J64" s="3">
        <f>('[2]Tabell 3'!L67-'[2]Tabell 3'!L$9)-('[1]Tabell 3'!L67-'[1]Tabell 3'!L$9)</f>
        <v>0</v>
      </c>
      <c r="K64" s="3">
        <f t="shared" si="1"/>
        <v>-2.051253990302257</v>
      </c>
    </row>
    <row r="65" spans="1:11" ht="15">
      <c r="A65" s="3" t="s">
        <v>66</v>
      </c>
      <c r="B65" s="3">
        <f>('[2]Tabell 3'!D68-'[2]Tabell 3'!D$9)-('[1]Tabell 3'!D68-'[1]Tabell 3'!D$9)</f>
        <v>-27.116002776641835</v>
      </c>
      <c r="C65" s="3">
        <f>('[2]Tabell 3'!E68-'[2]Tabell 3'!E$9)-('[1]Tabell 3'!E68-'[1]Tabell 3'!E$9)</f>
        <v>9.516870491263035</v>
      </c>
      <c r="D65" s="3">
        <f>('[2]Tabell 3'!F68-'[2]Tabell 3'!F$9)-('[1]Tabell 3'!F68-'[1]Tabell 3'!F$9)</f>
        <v>16.564223169608795</v>
      </c>
      <c r="E65" s="3">
        <f>('[2]Tabell 3'!$G68-'[2]Tabell 3'!$G$9)-('[1]Tabell 3 skräp Komvux'!$G68-'[1]Tabell 3 skräp Komvux'!$G$9)</f>
        <v>-0.35340418237387894</v>
      </c>
      <c r="F65" s="3">
        <f>('[2]Tabell 3'!H68-'[2]Tabell 3'!H$9)-('[1]Tabell 3'!H68-'[1]Tabell 3'!H$9)</f>
        <v>18.10671822823315</v>
      </c>
      <c r="G65" s="3">
        <f>('[2]Tabell 3'!I68-'[2]Tabell 3'!I$9)-('[1]Tabell 3'!I68-'[1]Tabell 3'!I$9)</f>
        <v>-0.769658920391521</v>
      </c>
      <c r="H65" s="3">
        <f>('[2]Tabell 3'!J68-'[2]Tabell 3'!J$9)-('[1]Tabell 3'!J68-'[1]Tabell 3'!J$9)</f>
        <v>0</v>
      </c>
      <c r="I65" s="3">
        <f>('[2]Tabell 3'!K68-'[2]Tabell 3'!K$9)-('[1]Tabell 3'!K68-'[1]Tabell 3'!K$9)</f>
        <v>0</v>
      </c>
      <c r="J65" s="3">
        <f>('[2]Tabell 3'!L68-'[2]Tabell 3'!L$9)-('[1]Tabell 3'!L68-'[1]Tabell 3'!L$9)</f>
        <v>0</v>
      </c>
      <c r="K65" s="3">
        <f t="shared" si="1"/>
        <v>15.948746009697743</v>
      </c>
    </row>
    <row r="66" spans="1:11" ht="15">
      <c r="A66" s="3" t="s">
        <v>67</v>
      </c>
      <c r="B66" s="3">
        <f>('[2]Tabell 3'!D69-'[2]Tabell 3'!D$9)-('[1]Tabell 3'!D69-'[1]Tabell 3'!D$9)</f>
        <v>-13.116002776641835</v>
      </c>
      <c r="C66" s="3">
        <f>('[2]Tabell 3'!E69-'[2]Tabell 3'!E$9)-('[1]Tabell 3'!E69-'[1]Tabell 3'!E$9)</f>
        <v>0.5168704912630346</v>
      </c>
      <c r="D66" s="3">
        <f>('[2]Tabell 3'!F69-'[2]Tabell 3'!F$9)-('[1]Tabell 3'!F69-'[1]Tabell 3'!F$9)</f>
        <v>14.564223169608795</v>
      </c>
      <c r="E66" s="3">
        <f>('[2]Tabell 3'!$G69-'[2]Tabell 3'!$G$9)-('[1]Tabell 3 skräp Komvux'!$G69-'[1]Tabell 3 skräp Komvux'!$G$9)</f>
        <v>-35.35340418237388</v>
      </c>
      <c r="F66" s="3">
        <f>('[2]Tabell 3'!H69-'[2]Tabell 3'!H$9)-('[1]Tabell 3'!H69-'[1]Tabell 3'!H$9)</f>
        <v>-79.89328177176685</v>
      </c>
      <c r="G66" s="3">
        <f>('[2]Tabell 3'!I69-'[2]Tabell 3'!I$9)-('[1]Tabell 3'!I69-'[1]Tabell 3'!I$9)</f>
        <v>0.23034107960847905</v>
      </c>
      <c r="H66" s="3">
        <f>('[2]Tabell 3'!J69-'[2]Tabell 3'!J$9)-('[1]Tabell 3'!J69-'[1]Tabell 3'!J$9)</f>
        <v>0</v>
      </c>
      <c r="I66" s="3">
        <f>('[2]Tabell 3'!K69-'[2]Tabell 3'!K$9)-('[1]Tabell 3'!K69-'[1]Tabell 3'!K$9)</f>
        <v>0</v>
      </c>
      <c r="J66" s="3">
        <f>('[2]Tabell 3'!L69-'[2]Tabell 3'!L$9)-('[1]Tabell 3'!L69-'[1]Tabell 3'!L$9)</f>
        <v>0</v>
      </c>
      <c r="K66" s="3">
        <f t="shared" si="1"/>
        <v>-113.05125399030226</v>
      </c>
    </row>
    <row r="67" spans="1:11" ht="15">
      <c r="A67" s="3" t="s">
        <v>68</v>
      </c>
      <c r="B67" s="3">
        <f>('[2]Tabell 3'!D70-'[2]Tabell 3'!D$9)-('[1]Tabell 3'!D70-'[1]Tabell 3'!D$9)</f>
        <v>8.883997223358165</v>
      </c>
      <c r="C67" s="3">
        <f>('[2]Tabell 3'!E70-'[2]Tabell 3'!E$9)-('[1]Tabell 3'!E70-'[1]Tabell 3'!E$9)</f>
        <v>67.51687049126303</v>
      </c>
      <c r="D67" s="3">
        <f>('[2]Tabell 3'!F70-'[2]Tabell 3'!F$9)-('[1]Tabell 3'!F70-'[1]Tabell 3'!F$9)</f>
        <v>13.564223169608795</v>
      </c>
      <c r="E67" s="3">
        <f>('[2]Tabell 3'!$G70-'[2]Tabell 3'!$G$9)-('[1]Tabell 3 skräp Komvux'!$G70-'[1]Tabell 3 skräp Komvux'!$G$9)</f>
        <v>-19.35340418237388</v>
      </c>
      <c r="F67" s="3">
        <f>('[2]Tabell 3'!H70-'[2]Tabell 3'!H$9)-('[1]Tabell 3'!H70-'[1]Tabell 3'!H$9)</f>
        <v>-10.893281771766851</v>
      </c>
      <c r="G67" s="3">
        <f>('[2]Tabell 3'!I70-'[2]Tabell 3'!I$9)-('[1]Tabell 3'!I70-'[1]Tabell 3'!I$9)</f>
        <v>5.230341079608479</v>
      </c>
      <c r="H67" s="3">
        <f>('[2]Tabell 3'!J70-'[2]Tabell 3'!J$9)-('[1]Tabell 3'!J70-'[1]Tabell 3'!J$9)</f>
        <v>0</v>
      </c>
      <c r="I67" s="3">
        <f>('[2]Tabell 3'!K70-'[2]Tabell 3'!K$9)-('[1]Tabell 3'!K70-'[1]Tabell 3'!K$9)</f>
        <v>0</v>
      </c>
      <c r="J67" s="3">
        <f>('[2]Tabell 3'!L70-'[2]Tabell 3'!L$9)-('[1]Tabell 3'!L70-'[1]Tabell 3'!L$9)</f>
        <v>0</v>
      </c>
      <c r="K67" s="3">
        <f t="shared" si="1"/>
        <v>64.94874600969774</v>
      </c>
    </row>
    <row r="68" spans="1:11" ht="15">
      <c r="A68" s="3" t="s">
        <v>69</v>
      </c>
      <c r="B68" s="3">
        <f>('[2]Tabell 3'!D71-'[2]Tabell 3'!D$9)-('[1]Tabell 3'!D71-'[1]Tabell 3'!D$9)</f>
        <v>-1.1160027766418352</v>
      </c>
      <c r="C68" s="3">
        <f>('[2]Tabell 3'!E71-'[2]Tabell 3'!E$9)-('[1]Tabell 3'!E71-'[1]Tabell 3'!E$9)</f>
        <v>-3.4831295087369654</v>
      </c>
      <c r="D68" s="3">
        <f>('[2]Tabell 3'!F71-'[2]Tabell 3'!F$9)-('[1]Tabell 3'!F71-'[1]Tabell 3'!F$9)</f>
        <v>-3.4357768303912053</v>
      </c>
      <c r="E68" s="3">
        <f>('[2]Tabell 3'!$G71-'[2]Tabell 3'!$G$9)-('[1]Tabell 3 skräp Komvux'!$G71-'[1]Tabell 3 skräp Komvux'!$G$9)</f>
        <v>4.646595817626121</v>
      </c>
      <c r="F68" s="3">
        <f>('[2]Tabell 3'!H71-'[2]Tabell 3'!H$9)-('[1]Tabell 3'!H71-'[1]Tabell 3'!H$9)</f>
        <v>-6.893281771766851</v>
      </c>
      <c r="G68" s="3">
        <f>('[2]Tabell 3'!I71-'[2]Tabell 3'!I$9)-('[1]Tabell 3'!I71-'[1]Tabell 3'!I$9)</f>
        <v>1.230341079608479</v>
      </c>
      <c r="H68" s="3">
        <f>('[2]Tabell 3'!J71-'[2]Tabell 3'!J$9)-('[1]Tabell 3'!J71-'[1]Tabell 3'!J$9)</f>
        <v>0</v>
      </c>
      <c r="I68" s="3">
        <f>('[2]Tabell 3'!K71-'[2]Tabell 3'!K$9)-('[1]Tabell 3'!K71-'[1]Tabell 3'!K$9)</f>
        <v>0</v>
      </c>
      <c r="J68" s="3">
        <f>('[2]Tabell 3'!L71-'[2]Tabell 3'!L$9)-('[1]Tabell 3'!L71-'[1]Tabell 3'!L$9)</f>
        <v>0</v>
      </c>
      <c r="K68" s="3">
        <f t="shared" si="1"/>
        <v>-9.051253990302257</v>
      </c>
    </row>
    <row r="69" spans="1:11" ht="15">
      <c r="A69" s="3" t="s">
        <v>70</v>
      </c>
      <c r="B69" s="3">
        <f>('[2]Tabell 3'!D72-'[2]Tabell 3'!D$9)-('[1]Tabell 3'!D72-'[1]Tabell 3'!D$9)</f>
        <v>1.8839972233581648</v>
      </c>
      <c r="C69" s="3">
        <f>('[2]Tabell 3'!E72-'[2]Tabell 3'!E$9)-('[1]Tabell 3'!E72-'[1]Tabell 3'!E$9)</f>
        <v>18.516870491263035</v>
      </c>
      <c r="D69" s="3">
        <f>('[2]Tabell 3'!F72-'[2]Tabell 3'!F$9)-('[1]Tabell 3'!F72-'[1]Tabell 3'!F$9)</f>
        <v>10.564223169608795</v>
      </c>
      <c r="E69" s="3">
        <f>('[2]Tabell 3'!$G72-'[2]Tabell 3'!$G$9)-('[1]Tabell 3 skräp Komvux'!$G72-'[1]Tabell 3 skräp Komvux'!$G$9)</f>
        <v>-12.353404182373879</v>
      </c>
      <c r="F69" s="3">
        <f>('[2]Tabell 3'!H72-'[2]Tabell 3'!H$9)-('[1]Tabell 3'!H72-'[1]Tabell 3'!H$9)</f>
        <v>-11.893281771766851</v>
      </c>
      <c r="G69" s="3">
        <f>('[2]Tabell 3'!I72-'[2]Tabell 3'!I$9)-('[1]Tabell 3'!I72-'[1]Tabell 3'!I$9)</f>
        <v>-1.769658920391521</v>
      </c>
      <c r="H69" s="3">
        <f>('[2]Tabell 3'!J72-'[2]Tabell 3'!J$9)-('[1]Tabell 3'!J72-'[1]Tabell 3'!J$9)</f>
        <v>0</v>
      </c>
      <c r="I69" s="3">
        <f>('[2]Tabell 3'!K72-'[2]Tabell 3'!K$9)-('[1]Tabell 3'!K72-'[1]Tabell 3'!K$9)</f>
        <v>0</v>
      </c>
      <c r="J69" s="3">
        <f>('[2]Tabell 3'!L72-'[2]Tabell 3'!L$9)-('[1]Tabell 3'!L72-'[1]Tabell 3'!L$9)</f>
        <v>0</v>
      </c>
      <c r="K69" s="3">
        <f t="shared" si="1"/>
        <v>4.948746009697743</v>
      </c>
    </row>
    <row r="70" spans="1:11" ht="15">
      <c r="A70" s="3" t="s">
        <v>71</v>
      </c>
      <c r="B70" s="3">
        <f>('[2]Tabell 3'!D73-'[2]Tabell 3'!D$9)-('[1]Tabell 3'!D73-'[1]Tabell 3'!D$9)</f>
        <v>-1.1160027766418352</v>
      </c>
      <c r="C70" s="3">
        <f>('[2]Tabell 3'!E73-'[2]Tabell 3'!E$9)-('[1]Tabell 3'!E73-'[1]Tabell 3'!E$9)</f>
        <v>2.5168704912630346</v>
      </c>
      <c r="D70" s="3">
        <f>('[2]Tabell 3'!F73-'[2]Tabell 3'!F$9)-('[1]Tabell 3'!F73-'[1]Tabell 3'!F$9)</f>
        <v>8.564223169608795</v>
      </c>
      <c r="E70" s="3">
        <f>('[2]Tabell 3'!$G73-'[2]Tabell 3'!$G$9)-('[1]Tabell 3 skräp Komvux'!$G73-'[1]Tabell 3 skräp Komvux'!$G$9)</f>
        <v>-34.35340418237388</v>
      </c>
      <c r="F70" s="3">
        <f>('[2]Tabell 3'!H73-'[2]Tabell 3'!H$9)-('[1]Tabell 3'!H73-'[1]Tabell 3'!H$9)</f>
        <v>27.10671822823315</v>
      </c>
      <c r="G70" s="3">
        <f>('[2]Tabell 3'!I73-'[2]Tabell 3'!I$9)-('[1]Tabell 3'!I73-'[1]Tabell 3'!I$9)</f>
        <v>-1.769658920391521</v>
      </c>
      <c r="H70" s="3">
        <f>('[2]Tabell 3'!J73-'[2]Tabell 3'!J$9)-('[1]Tabell 3'!J73-'[1]Tabell 3'!J$9)</f>
        <v>0</v>
      </c>
      <c r="I70" s="3">
        <f>('[2]Tabell 3'!K73-'[2]Tabell 3'!K$9)-('[1]Tabell 3'!K73-'[1]Tabell 3'!K$9)</f>
        <v>0</v>
      </c>
      <c r="J70" s="3">
        <f>('[2]Tabell 3'!L73-'[2]Tabell 3'!L$9)-('[1]Tabell 3'!L73-'[1]Tabell 3'!L$9)</f>
        <v>0</v>
      </c>
      <c r="K70" s="3">
        <f t="shared" si="1"/>
        <v>0.9487460096977429</v>
      </c>
    </row>
    <row r="71" spans="1:11" ht="15">
      <c r="A71" s="3" t="s">
        <v>72</v>
      </c>
      <c r="B71" s="3">
        <f>('[2]Tabell 3'!D74-'[2]Tabell 3'!D$9)-('[1]Tabell 3'!D74-'[1]Tabell 3'!D$9)</f>
        <v>-4.116002776641835</v>
      </c>
      <c r="C71" s="3">
        <f>('[2]Tabell 3'!E74-'[2]Tabell 3'!E$9)-('[1]Tabell 3'!E74-'[1]Tabell 3'!E$9)</f>
        <v>15.516870491263035</v>
      </c>
      <c r="D71" s="3">
        <f>('[2]Tabell 3'!F74-'[2]Tabell 3'!F$9)-('[1]Tabell 3'!F74-'[1]Tabell 3'!F$9)</f>
        <v>14.564223169608795</v>
      </c>
      <c r="E71" s="3">
        <f>('[2]Tabell 3'!$G74-'[2]Tabell 3'!$G$9)-('[1]Tabell 3 skräp Komvux'!$G74-'[1]Tabell 3 skräp Komvux'!$G$9)</f>
        <v>-22.35340418237388</v>
      </c>
      <c r="F71" s="3">
        <f>('[2]Tabell 3'!H74-'[2]Tabell 3'!H$9)-('[1]Tabell 3'!H74-'[1]Tabell 3'!H$9)</f>
        <v>13.106718228233149</v>
      </c>
      <c r="G71" s="3">
        <f>('[2]Tabell 3'!I74-'[2]Tabell 3'!I$9)-('[1]Tabell 3'!I74-'[1]Tabell 3'!I$9)</f>
        <v>-4.769658920391521</v>
      </c>
      <c r="H71" s="3">
        <f>('[2]Tabell 3'!J74-'[2]Tabell 3'!J$9)-('[1]Tabell 3'!J74-'[1]Tabell 3'!J$9)</f>
        <v>0</v>
      </c>
      <c r="I71" s="3">
        <f>('[2]Tabell 3'!K74-'[2]Tabell 3'!K$9)-('[1]Tabell 3'!K74-'[1]Tabell 3'!K$9)</f>
        <v>0</v>
      </c>
      <c r="J71" s="3">
        <f>('[2]Tabell 3'!L74-'[2]Tabell 3'!L$9)-('[1]Tabell 3'!L74-'[1]Tabell 3'!L$9)</f>
        <v>0</v>
      </c>
      <c r="K71" s="3">
        <f t="shared" si="1"/>
        <v>11.948746009697743</v>
      </c>
    </row>
    <row r="72" spans="1:11" ht="15">
      <c r="A72" s="3" t="s">
        <v>73</v>
      </c>
      <c r="B72" s="3">
        <f>('[2]Tabell 3'!D75-'[2]Tabell 3'!D$9)-('[1]Tabell 3'!D75-'[1]Tabell 3'!D$9)</f>
        <v>1.8839972233581648</v>
      </c>
      <c r="C72" s="3">
        <f>('[2]Tabell 3'!E75-'[2]Tabell 3'!E$9)-('[1]Tabell 3'!E75-'[1]Tabell 3'!E$9)</f>
        <v>-1.4831295087369654</v>
      </c>
      <c r="D72" s="3">
        <f>('[2]Tabell 3'!F75-'[2]Tabell 3'!F$9)-('[1]Tabell 3'!F75-'[1]Tabell 3'!F$9)</f>
        <v>6.564223169608795</v>
      </c>
      <c r="E72" s="3">
        <f>('[2]Tabell 3'!$G75-'[2]Tabell 3'!$G$9)-('[1]Tabell 3 skräp Komvux'!$G75-'[1]Tabell 3 skräp Komvux'!$G$9)</f>
        <v>10.646595817626121</v>
      </c>
      <c r="F72" s="3">
        <f>('[2]Tabell 3'!H75-'[2]Tabell 3'!H$9)-('[1]Tabell 3'!H75-'[1]Tabell 3'!H$9)</f>
        <v>-10.893281771766851</v>
      </c>
      <c r="G72" s="3">
        <f>('[2]Tabell 3'!I75-'[2]Tabell 3'!I$9)-('[1]Tabell 3'!I75-'[1]Tabell 3'!I$9)</f>
        <v>-4.769658920391521</v>
      </c>
      <c r="H72" s="3">
        <f>('[2]Tabell 3'!J75-'[2]Tabell 3'!J$9)-('[1]Tabell 3'!J75-'[1]Tabell 3'!J$9)</f>
        <v>0</v>
      </c>
      <c r="I72" s="3">
        <f>('[2]Tabell 3'!K75-'[2]Tabell 3'!K$9)-('[1]Tabell 3'!K75-'[1]Tabell 3'!K$9)</f>
        <v>0</v>
      </c>
      <c r="J72" s="3">
        <f>('[2]Tabell 3'!L75-'[2]Tabell 3'!L$9)-('[1]Tabell 3'!L75-'[1]Tabell 3'!L$9)</f>
        <v>0</v>
      </c>
      <c r="K72" s="3">
        <f aca="true" t="shared" si="2" ref="K72:K135">SUM(B72:J72)</f>
        <v>1.948746009697743</v>
      </c>
    </row>
    <row r="73" spans="1:11" ht="15">
      <c r="A73" s="3" t="s">
        <v>74</v>
      </c>
      <c r="B73" s="3">
        <f>('[2]Tabell 3'!D76-'[2]Tabell 3'!D$9)-('[1]Tabell 3'!D76-'[1]Tabell 3'!D$9)</f>
        <v>20.883997223358165</v>
      </c>
      <c r="C73" s="3">
        <f>('[2]Tabell 3'!E76-'[2]Tabell 3'!E$9)-('[1]Tabell 3'!E76-'[1]Tabell 3'!E$9)</f>
        <v>25.516870491263035</v>
      </c>
      <c r="D73" s="3">
        <f>('[2]Tabell 3'!F76-'[2]Tabell 3'!F$9)-('[1]Tabell 3'!F76-'[1]Tabell 3'!F$9)</f>
        <v>11.564223169608795</v>
      </c>
      <c r="E73" s="3">
        <f>('[2]Tabell 3'!$G76-'[2]Tabell 3'!$G$9)-('[1]Tabell 3 skräp Komvux'!$G76-'[1]Tabell 3 skräp Komvux'!$G$9)</f>
        <v>36.64659581762612</v>
      </c>
      <c r="F73" s="3">
        <f>('[2]Tabell 3'!H76-'[2]Tabell 3'!H$9)-('[1]Tabell 3'!H76-'[1]Tabell 3'!H$9)</f>
        <v>36.10671822823315</v>
      </c>
      <c r="G73" s="3">
        <f>('[2]Tabell 3'!I76-'[2]Tabell 3'!I$9)-('[1]Tabell 3'!I76-'[1]Tabell 3'!I$9)</f>
        <v>1.230341079608479</v>
      </c>
      <c r="H73" s="3">
        <f>('[2]Tabell 3'!J76-'[2]Tabell 3'!J$9)-('[1]Tabell 3'!J76-'[1]Tabell 3'!J$9)</f>
        <v>0</v>
      </c>
      <c r="I73" s="3">
        <f>('[2]Tabell 3'!K76-'[2]Tabell 3'!K$9)-('[1]Tabell 3'!K76-'[1]Tabell 3'!K$9)</f>
        <v>0</v>
      </c>
      <c r="J73" s="3">
        <f>('[2]Tabell 3'!L76-'[2]Tabell 3'!L$9)-('[1]Tabell 3'!L76-'[1]Tabell 3'!L$9)</f>
        <v>0</v>
      </c>
      <c r="K73" s="3">
        <f t="shared" si="2"/>
        <v>131.94874600969774</v>
      </c>
    </row>
    <row r="74" spans="1:11" ht="15">
      <c r="A74" s="3" t="s">
        <v>75</v>
      </c>
      <c r="B74" s="3">
        <f>('[2]Tabell 3'!D77-'[2]Tabell 3'!D$9)-('[1]Tabell 3'!D77-'[1]Tabell 3'!D$9)</f>
        <v>-15.116002776641835</v>
      </c>
      <c r="C74" s="3">
        <f>('[2]Tabell 3'!E77-'[2]Tabell 3'!E$9)-('[1]Tabell 3'!E77-'[1]Tabell 3'!E$9)</f>
        <v>5.516870491263035</v>
      </c>
      <c r="D74" s="3">
        <f>('[2]Tabell 3'!F77-'[2]Tabell 3'!F$9)-('[1]Tabell 3'!F77-'[1]Tabell 3'!F$9)</f>
        <v>4.564223169608795</v>
      </c>
      <c r="E74" s="3">
        <f>('[2]Tabell 3'!$G77-'[2]Tabell 3'!$G$9)-('[1]Tabell 3 skräp Komvux'!$G77-'[1]Tabell 3 skräp Komvux'!$G$9)</f>
        <v>-26.35340418237388</v>
      </c>
      <c r="F74" s="3">
        <f>('[2]Tabell 3'!H77-'[2]Tabell 3'!H$9)-('[1]Tabell 3'!H77-'[1]Tabell 3'!H$9)</f>
        <v>12.106718228233149</v>
      </c>
      <c r="G74" s="3">
        <f>('[2]Tabell 3'!I77-'[2]Tabell 3'!I$9)-('[1]Tabell 3'!I77-'[1]Tabell 3'!I$9)</f>
        <v>-2.769658920391521</v>
      </c>
      <c r="H74" s="3">
        <f>('[2]Tabell 3'!J77-'[2]Tabell 3'!J$9)-('[1]Tabell 3'!J77-'[1]Tabell 3'!J$9)</f>
        <v>0</v>
      </c>
      <c r="I74" s="3">
        <f>('[2]Tabell 3'!K77-'[2]Tabell 3'!K$9)-('[1]Tabell 3'!K77-'[1]Tabell 3'!K$9)</f>
        <v>0</v>
      </c>
      <c r="J74" s="3">
        <f>('[2]Tabell 3'!L77-'[2]Tabell 3'!L$9)-('[1]Tabell 3'!L77-'[1]Tabell 3'!L$9)</f>
        <v>0</v>
      </c>
      <c r="K74" s="3">
        <f t="shared" si="2"/>
        <v>-22.051253990302257</v>
      </c>
    </row>
    <row r="75" spans="1:11" ht="15">
      <c r="A75" s="3" t="s">
        <v>76</v>
      </c>
      <c r="B75" s="3">
        <f>('[2]Tabell 3'!D78-'[2]Tabell 3'!D$9)-('[1]Tabell 3'!D78-'[1]Tabell 3'!D$9)</f>
        <v>-8.116002776641835</v>
      </c>
      <c r="C75" s="3">
        <f>('[2]Tabell 3'!E78-'[2]Tabell 3'!E$9)-('[1]Tabell 3'!E78-'[1]Tabell 3'!E$9)</f>
        <v>3.5168704912630346</v>
      </c>
      <c r="D75" s="3">
        <f>('[2]Tabell 3'!F78-'[2]Tabell 3'!F$9)-('[1]Tabell 3'!F78-'[1]Tabell 3'!F$9)</f>
        <v>9.564223169608795</v>
      </c>
      <c r="E75" s="3">
        <f>('[2]Tabell 3'!$G78-'[2]Tabell 3'!$G$9)-('[1]Tabell 3 skräp Komvux'!$G78-'[1]Tabell 3 skräp Komvux'!$G$9)</f>
        <v>4.646595817626121</v>
      </c>
      <c r="F75" s="3">
        <f>('[2]Tabell 3'!H78-'[2]Tabell 3'!H$9)-('[1]Tabell 3'!H78-'[1]Tabell 3'!H$9)</f>
        <v>-9.893281771766851</v>
      </c>
      <c r="G75" s="3">
        <f>('[2]Tabell 3'!I78-'[2]Tabell 3'!I$9)-('[1]Tabell 3'!I78-'[1]Tabell 3'!I$9)</f>
        <v>-2.769658920391521</v>
      </c>
      <c r="H75" s="3">
        <f>('[2]Tabell 3'!J78-'[2]Tabell 3'!J$9)-('[1]Tabell 3'!J78-'[1]Tabell 3'!J$9)</f>
        <v>0</v>
      </c>
      <c r="I75" s="3">
        <f>('[2]Tabell 3'!K78-'[2]Tabell 3'!K$9)-('[1]Tabell 3'!K78-'[1]Tabell 3'!K$9)</f>
        <v>0</v>
      </c>
      <c r="J75" s="3">
        <f>('[2]Tabell 3'!L78-'[2]Tabell 3'!L$9)-('[1]Tabell 3'!L78-'[1]Tabell 3'!L$9)</f>
        <v>0</v>
      </c>
      <c r="K75" s="3">
        <f t="shared" si="2"/>
        <v>-3.051253990302257</v>
      </c>
    </row>
    <row r="76" spans="1:11" ht="15">
      <c r="A76" s="3" t="s">
        <v>77</v>
      </c>
      <c r="B76" s="3">
        <f>('[2]Tabell 3'!D79-'[2]Tabell 3'!D$9)-('[1]Tabell 3'!D79-'[1]Tabell 3'!D$9)</f>
        <v>23.883997223358165</v>
      </c>
      <c r="C76" s="3">
        <f>('[2]Tabell 3'!E79-'[2]Tabell 3'!E$9)-('[1]Tabell 3'!E79-'[1]Tabell 3'!E$9)</f>
        <v>19.516870491263035</v>
      </c>
      <c r="D76" s="3">
        <f>('[2]Tabell 3'!F79-'[2]Tabell 3'!F$9)-('[1]Tabell 3'!F79-'[1]Tabell 3'!F$9)</f>
        <v>7.564223169608795</v>
      </c>
      <c r="E76" s="3">
        <f>('[2]Tabell 3'!$G79-'[2]Tabell 3'!$G$9)-('[1]Tabell 3 skräp Komvux'!$G79-'[1]Tabell 3 skräp Komvux'!$G$9)</f>
        <v>-29.35340418237388</v>
      </c>
      <c r="F76" s="3">
        <f>('[2]Tabell 3'!H79-'[2]Tabell 3'!H$9)-('[1]Tabell 3'!H79-'[1]Tabell 3'!H$9)</f>
        <v>-36.89328177176685</v>
      </c>
      <c r="G76" s="3">
        <f>('[2]Tabell 3'!I79-'[2]Tabell 3'!I$9)-('[1]Tabell 3'!I79-'[1]Tabell 3'!I$9)</f>
        <v>-1.769658920391521</v>
      </c>
      <c r="H76" s="3">
        <f>('[2]Tabell 3'!J79-'[2]Tabell 3'!J$9)-('[1]Tabell 3'!J79-'[1]Tabell 3'!J$9)</f>
        <v>0</v>
      </c>
      <c r="I76" s="3">
        <f>('[2]Tabell 3'!K79-'[2]Tabell 3'!K$9)-('[1]Tabell 3'!K79-'[1]Tabell 3'!K$9)</f>
        <v>0</v>
      </c>
      <c r="J76" s="3">
        <f>('[2]Tabell 3'!L79-'[2]Tabell 3'!L$9)-('[1]Tabell 3'!L79-'[1]Tabell 3'!L$9)</f>
        <v>0</v>
      </c>
      <c r="K76" s="3">
        <f t="shared" si="2"/>
        <v>-17.051253990302257</v>
      </c>
    </row>
    <row r="77" spans="1:11" ht="15">
      <c r="A77" s="3" t="s">
        <v>78</v>
      </c>
      <c r="B77" s="3">
        <f>('[2]Tabell 3'!D80-'[2]Tabell 3'!D$9)-('[1]Tabell 3'!D80-'[1]Tabell 3'!D$9)</f>
        <v>-28.116002776641835</v>
      </c>
      <c r="C77" s="3">
        <f>('[2]Tabell 3'!E80-'[2]Tabell 3'!E$9)-('[1]Tabell 3'!E80-'[1]Tabell 3'!E$9)</f>
        <v>21.516870491263035</v>
      </c>
      <c r="D77" s="3">
        <f>('[2]Tabell 3'!F80-'[2]Tabell 3'!F$9)-('[1]Tabell 3'!F80-'[1]Tabell 3'!F$9)</f>
        <v>15.564223169608795</v>
      </c>
      <c r="E77" s="3">
        <f>('[2]Tabell 3'!$G80-'[2]Tabell 3'!$G$9)-('[1]Tabell 3 skräp Komvux'!$G80-'[1]Tabell 3 skräp Komvux'!$G$9)</f>
        <v>-107.35340418237388</v>
      </c>
      <c r="F77" s="3">
        <f>('[2]Tabell 3'!H80-'[2]Tabell 3'!H$9)-('[1]Tabell 3'!H80-'[1]Tabell 3'!H$9)</f>
        <v>13.106718228233149</v>
      </c>
      <c r="G77" s="3">
        <f>('[2]Tabell 3'!I80-'[2]Tabell 3'!I$9)-('[1]Tabell 3'!I80-'[1]Tabell 3'!I$9)</f>
        <v>-3.769658920391521</v>
      </c>
      <c r="H77" s="3">
        <f>('[2]Tabell 3'!J80-'[2]Tabell 3'!J$9)-('[1]Tabell 3'!J80-'[1]Tabell 3'!J$9)</f>
        <v>0</v>
      </c>
      <c r="I77" s="3">
        <f>('[2]Tabell 3'!K80-'[2]Tabell 3'!K$9)-('[1]Tabell 3'!K80-'[1]Tabell 3'!K$9)</f>
        <v>0</v>
      </c>
      <c r="J77" s="3">
        <f>('[2]Tabell 3'!L80-'[2]Tabell 3'!L$9)-('[1]Tabell 3'!L80-'[1]Tabell 3'!L$9)</f>
        <v>0</v>
      </c>
      <c r="K77" s="3">
        <f t="shared" si="2"/>
        <v>-89.05125399030226</v>
      </c>
    </row>
    <row r="78" spans="1:11" ht="15">
      <c r="A78" s="3" t="s">
        <v>79</v>
      </c>
      <c r="B78" s="3">
        <f>('[2]Tabell 3'!D81-'[2]Tabell 3'!D$9)-('[1]Tabell 3'!D81-'[1]Tabell 3'!D$9)</f>
        <v>-37.116002776641835</v>
      </c>
      <c r="C78" s="3">
        <f>('[2]Tabell 3'!E81-'[2]Tabell 3'!E$9)-('[1]Tabell 3'!E81-'[1]Tabell 3'!E$9)</f>
        <v>-6.483129508736965</v>
      </c>
      <c r="D78" s="3">
        <f>('[2]Tabell 3'!F81-'[2]Tabell 3'!F$9)-('[1]Tabell 3'!F81-'[1]Tabell 3'!F$9)</f>
        <v>0.5642231696087947</v>
      </c>
      <c r="E78" s="3">
        <f>('[2]Tabell 3'!$G81-'[2]Tabell 3'!$G$9)-('[1]Tabell 3 skräp Komvux'!$G81-'[1]Tabell 3 skräp Komvux'!$G$9)</f>
        <v>0.6465958176261211</v>
      </c>
      <c r="F78" s="3">
        <f>('[2]Tabell 3'!H81-'[2]Tabell 3'!H$9)-('[1]Tabell 3'!H81-'[1]Tabell 3'!H$9)</f>
        <v>-9.893281771766851</v>
      </c>
      <c r="G78" s="3">
        <f>('[2]Tabell 3'!I81-'[2]Tabell 3'!I$9)-('[1]Tabell 3'!I81-'[1]Tabell 3'!I$9)</f>
        <v>-3.769658920391521</v>
      </c>
      <c r="H78" s="3">
        <f>('[2]Tabell 3'!J81-'[2]Tabell 3'!J$9)-('[1]Tabell 3'!J81-'[1]Tabell 3'!J$9)</f>
        <v>0</v>
      </c>
      <c r="I78" s="3">
        <f>('[2]Tabell 3'!K81-'[2]Tabell 3'!K$9)-('[1]Tabell 3'!K81-'[1]Tabell 3'!K$9)</f>
        <v>0</v>
      </c>
      <c r="J78" s="3">
        <f>('[2]Tabell 3'!L81-'[2]Tabell 3'!L$9)-('[1]Tabell 3'!L81-'[1]Tabell 3'!L$9)</f>
        <v>0</v>
      </c>
      <c r="K78" s="3">
        <f t="shared" si="2"/>
        <v>-56.05125399030226</v>
      </c>
    </row>
    <row r="79" spans="1:11" ht="15">
      <c r="A79" s="3" t="s">
        <v>80</v>
      </c>
      <c r="B79" s="3">
        <f>('[2]Tabell 3'!D82-'[2]Tabell 3'!D$9)-('[1]Tabell 3'!D82-'[1]Tabell 3'!D$9)</f>
        <v>-13.116002776641835</v>
      </c>
      <c r="C79" s="3">
        <f>('[2]Tabell 3'!E82-'[2]Tabell 3'!E$9)-('[1]Tabell 3'!E82-'[1]Tabell 3'!E$9)</f>
        <v>-3.4831295087369654</v>
      </c>
      <c r="D79" s="3">
        <f>('[2]Tabell 3'!F82-'[2]Tabell 3'!F$9)-('[1]Tabell 3'!F82-'[1]Tabell 3'!F$9)</f>
        <v>0.5642231696087947</v>
      </c>
      <c r="E79" s="3">
        <f>('[2]Tabell 3'!$G82-'[2]Tabell 3'!$G$9)-('[1]Tabell 3 skräp Komvux'!$G82-'[1]Tabell 3 skräp Komvux'!$G$9)</f>
        <v>-22.35340418237388</v>
      </c>
      <c r="F79" s="3">
        <f>('[2]Tabell 3'!H82-'[2]Tabell 3'!H$9)-('[1]Tabell 3'!H82-'[1]Tabell 3'!H$9)</f>
        <v>-20.89328177176685</v>
      </c>
      <c r="G79" s="3">
        <f>('[2]Tabell 3'!I82-'[2]Tabell 3'!I$9)-('[1]Tabell 3'!I82-'[1]Tabell 3'!I$9)</f>
        <v>-4.769658920391521</v>
      </c>
      <c r="H79" s="3">
        <f>('[2]Tabell 3'!J82-'[2]Tabell 3'!J$9)-('[1]Tabell 3'!J82-'[1]Tabell 3'!J$9)</f>
        <v>0</v>
      </c>
      <c r="I79" s="3">
        <f>('[2]Tabell 3'!K82-'[2]Tabell 3'!K$9)-('[1]Tabell 3'!K82-'[1]Tabell 3'!K$9)</f>
        <v>0</v>
      </c>
      <c r="J79" s="3">
        <f>('[2]Tabell 3'!L82-'[2]Tabell 3'!L$9)-('[1]Tabell 3'!L82-'[1]Tabell 3'!L$9)</f>
        <v>0</v>
      </c>
      <c r="K79" s="3">
        <f t="shared" si="2"/>
        <v>-64.05125399030226</v>
      </c>
    </row>
    <row r="80" spans="1:11" ht="15">
      <c r="A80" s="3" t="s">
        <v>81</v>
      </c>
      <c r="B80" s="3">
        <f>('[2]Tabell 3'!D83-'[2]Tabell 3'!D$9)-('[1]Tabell 3'!D83-'[1]Tabell 3'!D$9)</f>
        <v>-31.116002776641835</v>
      </c>
      <c r="C80" s="3">
        <f>('[2]Tabell 3'!E83-'[2]Tabell 3'!E$9)-('[1]Tabell 3'!E83-'[1]Tabell 3'!E$9)</f>
        <v>-7.483129508736965</v>
      </c>
      <c r="D80" s="3">
        <f>('[2]Tabell 3'!F83-'[2]Tabell 3'!F$9)-('[1]Tabell 3'!F83-'[1]Tabell 3'!F$9)</f>
        <v>3.5642231696087947</v>
      </c>
      <c r="E80" s="3">
        <f>('[2]Tabell 3'!$G83-'[2]Tabell 3'!$G$9)-('[1]Tabell 3 skräp Komvux'!$G83-'[1]Tabell 3 skräp Komvux'!$G$9)</f>
        <v>-31.35340418237388</v>
      </c>
      <c r="F80" s="3">
        <f>('[2]Tabell 3'!H83-'[2]Tabell 3'!H$9)-('[1]Tabell 3'!H83-'[1]Tabell 3'!H$9)</f>
        <v>3.1067182282331487</v>
      </c>
      <c r="G80" s="3">
        <f>('[2]Tabell 3'!I83-'[2]Tabell 3'!I$9)-('[1]Tabell 3'!I83-'[1]Tabell 3'!I$9)</f>
        <v>-9.769658920391521</v>
      </c>
      <c r="H80" s="3">
        <f>('[2]Tabell 3'!J83-'[2]Tabell 3'!J$9)-('[1]Tabell 3'!J83-'[1]Tabell 3'!J$9)</f>
        <v>0</v>
      </c>
      <c r="I80" s="3">
        <f>('[2]Tabell 3'!K83-'[2]Tabell 3'!K$9)-('[1]Tabell 3'!K83-'[1]Tabell 3'!K$9)</f>
        <v>0</v>
      </c>
      <c r="J80" s="3">
        <f>('[2]Tabell 3'!L83-'[2]Tabell 3'!L$9)-('[1]Tabell 3'!L83-'[1]Tabell 3'!L$9)</f>
        <v>0</v>
      </c>
      <c r="K80" s="3">
        <f t="shared" si="2"/>
        <v>-73.05125399030226</v>
      </c>
    </row>
    <row r="81" spans="1:11" ht="15">
      <c r="A81" s="3" t="s">
        <v>82</v>
      </c>
      <c r="B81" s="3">
        <f>('[2]Tabell 3'!D84-'[2]Tabell 3'!D$9)-('[1]Tabell 3'!D84-'[1]Tabell 3'!D$9)</f>
        <v>-59.116002776641835</v>
      </c>
      <c r="C81" s="3">
        <f>('[2]Tabell 3'!E84-'[2]Tabell 3'!E$9)-('[1]Tabell 3'!E84-'[1]Tabell 3'!E$9)</f>
        <v>-2.4831295087369654</v>
      </c>
      <c r="D81" s="3">
        <f>('[2]Tabell 3'!F84-'[2]Tabell 3'!F$9)-('[1]Tabell 3'!F84-'[1]Tabell 3'!F$9)</f>
        <v>15.564223169608795</v>
      </c>
      <c r="E81" s="3">
        <f>('[2]Tabell 3'!$G84-'[2]Tabell 3'!$G$9)-('[1]Tabell 3 skräp Komvux'!$G84-'[1]Tabell 3 skräp Komvux'!$G$9)</f>
        <v>17.64659581762612</v>
      </c>
      <c r="F81" s="3">
        <f>('[2]Tabell 3'!H84-'[2]Tabell 3'!H$9)-('[1]Tabell 3'!H84-'[1]Tabell 3'!H$9)</f>
        <v>0.1067182282331487</v>
      </c>
      <c r="G81" s="3">
        <f>('[2]Tabell 3'!I84-'[2]Tabell 3'!I$9)-('[1]Tabell 3'!I84-'[1]Tabell 3'!I$9)</f>
        <v>-5.769658920391521</v>
      </c>
      <c r="H81" s="3">
        <f>('[2]Tabell 3'!J84-'[2]Tabell 3'!J$9)-('[1]Tabell 3'!J84-'[1]Tabell 3'!J$9)</f>
        <v>0</v>
      </c>
      <c r="I81" s="3">
        <f>('[2]Tabell 3'!K84-'[2]Tabell 3'!K$9)-('[1]Tabell 3'!K84-'[1]Tabell 3'!K$9)</f>
        <v>0</v>
      </c>
      <c r="J81" s="3">
        <f>('[2]Tabell 3'!L84-'[2]Tabell 3'!L$9)-('[1]Tabell 3'!L84-'[1]Tabell 3'!L$9)</f>
        <v>0</v>
      </c>
      <c r="K81" s="3">
        <f t="shared" si="2"/>
        <v>-34.05125399030226</v>
      </c>
    </row>
    <row r="82" spans="1:11" ht="15">
      <c r="A82" s="3" t="s">
        <v>83</v>
      </c>
      <c r="B82" s="3">
        <f>('[2]Tabell 3'!D85-'[2]Tabell 3'!D$9)-('[1]Tabell 3'!D85-'[1]Tabell 3'!D$9)</f>
        <v>7.883997223358165</v>
      </c>
      <c r="C82" s="3">
        <f>('[2]Tabell 3'!E85-'[2]Tabell 3'!E$9)-('[1]Tabell 3'!E85-'[1]Tabell 3'!E$9)</f>
        <v>3.5168704912630346</v>
      </c>
      <c r="D82" s="3">
        <f>('[2]Tabell 3'!F85-'[2]Tabell 3'!F$9)-('[1]Tabell 3'!F85-'[1]Tabell 3'!F$9)</f>
        <v>2.5642231696087947</v>
      </c>
      <c r="E82" s="3">
        <f>('[2]Tabell 3'!$G85-'[2]Tabell 3'!$G$9)-('[1]Tabell 3 skräp Komvux'!$G85-'[1]Tabell 3 skräp Komvux'!$G$9)</f>
        <v>6.646595817626121</v>
      </c>
      <c r="F82" s="3">
        <f>('[2]Tabell 3'!H85-'[2]Tabell 3'!H$9)-('[1]Tabell 3'!H85-'[1]Tabell 3'!H$9)</f>
        <v>12.106718228233149</v>
      </c>
      <c r="G82" s="3">
        <f>('[2]Tabell 3'!I85-'[2]Tabell 3'!I$9)-('[1]Tabell 3'!I85-'[1]Tabell 3'!I$9)</f>
        <v>2.230341079608479</v>
      </c>
      <c r="H82" s="3">
        <f>('[2]Tabell 3'!J85-'[2]Tabell 3'!J$9)-('[1]Tabell 3'!J85-'[1]Tabell 3'!J$9)</f>
        <v>0</v>
      </c>
      <c r="I82" s="3">
        <f>('[2]Tabell 3'!K85-'[2]Tabell 3'!K$9)-('[1]Tabell 3'!K85-'[1]Tabell 3'!K$9)</f>
        <v>0</v>
      </c>
      <c r="J82" s="3">
        <f>('[2]Tabell 3'!L85-'[2]Tabell 3'!L$9)-('[1]Tabell 3'!L85-'[1]Tabell 3'!L$9)</f>
        <v>0</v>
      </c>
      <c r="K82" s="3">
        <f t="shared" si="2"/>
        <v>34.94874600969774</v>
      </c>
    </row>
    <row r="83" spans="1:11" ht="15">
      <c r="A83" s="3" t="s">
        <v>84</v>
      </c>
      <c r="B83" s="3">
        <f>('[2]Tabell 3'!D86-'[2]Tabell 3'!D$9)-('[1]Tabell 3'!D86-'[1]Tabell 3'!D$9)</f>
        <v>52.883997223358165</v>
      </c>
      <c r="C83" s="3">
        <f>('[2]Tabell 3'!E86-'[2]Tabell 3'!E$9)-('[1]Tabell 3'!E86-'[1]Tabell 3'!E$9)</f>
        <v>27.516870491263035</v>
      </c>
      <c r="D83" s="3">
        <f>('[2]Tabell 3'!F86-'[2]Tabell 3'!F$9)-('[1]Tabell 3'!F86-'[1]Tabell 3'!F$9)</f>
        <v>4.564223169608795</v>
      </c>
      <c r="E83" s="3">
        <f>('[2]Tabell 3'!$G86-'[2]Tabell 3'!$G$9)-('[1]Tabell 3 skräp Komvux'!$G86-'[1]Tabell 3 skräp Komvux'!$G$9)</f>
        <v>12.646595817626121</v>
      </c>
      <c r="F83" s="3">
        <f>('[2]Tabell 3'!H86-'[2]Tabell 3'!H$9)-('[1]Tabell 3'!H86-'[1]Tabell 3'!H$9)</f>
        <v>-15.893281771766851</v>
      </c>
      <c r="G83" s="3">
        <f>('[2]Tabell 3'!I86-'[2]Tabell 3'!I$9)-('[1]Tabell 3'!I86-'[1]Tabell 3'!I$9)</f>
        <v>-0.769658920391521</v>
      </c>
      <c r="H83" s="3">
        <f>('[2]Tabell 3'!J86-'[2]Tabell 3'!J$9)-('[1]Tabell 3'!J86-'[1]Tabell 3'!J$9)</f>
        <v>0</v>
      </c>
      <c r="I83" s="3">
        <f>('[2]Tabell 3'!K86-'[2]Tabell 3'!K$9)-('[1]Tabell 3'!K86-'[1]Tabell 3'!K$9)</f>
        <v>0</v>
      </c>
      <c r="J83" s="3">
        <f>('[2]Tabell 3'!L86-'[2]Tabell 3'!L$9)-('[1]Tabell 3'!L86-'[1]Tabell 3'!L$9)</f>
        <v>0</v>
      </c>
      <c r="K83" s="3">
        <f t="shared" si="2"/>
        <v>80.94874600969774</v>
      </c>
    </row>
    <row r="84" spans="1:11" ht="15">
      <c r="A84" s="3" t="s">
        <v>85</v>
      </c>
      <c r="B84" s="3">
        <f>('[2]Tabell 3'!D87-'[2]Tabell 3'!D$9)-('[1]Tabell 3'!D87-'[1]Tabell 3'!D$9)</f>
        <v>-25.116002776641835</v>
      </c>
      <c r="C84" s="3">
        <f>('[2]Tabell 3'!E87-'[2]Tabell 3'!E$9)-('[1]Tabell 3'!E87-'[1]Tabell 3'!E$9)</f>
        <v>-31.483129508736965</v>
      </c>
      <c r="D84" s="3">
        <f>('[2]Tabell 3'!F87-'[2]Tabell 3'!F$9)-('[1]Tabell 3'!F87-'[1]Tabell 3'!F$9)</f>
        <v>-8.435776830391205</v>
      </c>
      <c r="E84" s="3">
        <f>('[2]Tabell 3'!$G87-'[2]Tabell 3'!$G$9)-('[1]Tabell 3 skräp Komvux'!$G87-'[1]Tabell 3 skräp Komvux'!$G$9)</f>
        <v>-17.35340418237388</v>
      </c>
      <c r="F84" s="3">
        <f>('[2]Tabell 3'!H87-'[2]Tabell 3'!H$9)-('[1]Tabell 3'!H87-'[1]Tabell 3'!H$9)</f>
        <v>-21.89328177176685</v>
      </c>
      <c r="G84" s="3">
        <f>('[2]Tabell 3'!I87-'[2]Tabell 3'!I$9)-('[1]Tabell 3'!I87-'[1]Tabell 3'!I$9)</f>
        <v>-10.769658920391521</v>
      </c>
      <c r="H84" s="3">
        <f>('[2]Tabell 3'!J87-'[2]Tabell 3'!J$9)-('[1]Tabell 3'!J87-'[1]Tabell 3'!J$9)</f>
        <v>0</v>
      </c>
      <c r="I84" s="3">
        <f>('[2]Tabell 3'!K87-'[2]Tabell 3'!K$9)-('[1]Tabell 3'!K87-'[1]Tabell 3'!K$9)</f>
        <v>0</v>
      </c>
      <c r="J84" s="3">
        <f>('[2]Tabell 3'!L87-'[2]Tabell 3'!L$9)-('[1]Tabell 3'!L87-'[1]Tabell 3'!L$9)</f>
        <v>0</v>
      </c>
      <c r="K84" s="3">
        <f t="shared" si="2"/>
        <v>-115.05125399030226</v>
      </c>
    </row>
    <row r="85" spans="1:11" ht="15">
      <c r="A85" s="3" t="s">
        <v>86</v>
      </c>
      <c r="B85" s="3">
        <f>('[2]Tabell 3'!D88-'[2]Tabell 3'!D$9)-('[1]Tabell 3'!D88-'[1]Tabell 3'!D$9)</f>
        <v>-4.116002776641835</v>
      </c>
      <c r="C85" s="3">
        <f>('[2]Tabell 3'!E88-'[2]Tabell 3'!E$9)-('[1]Tabell 3'!E88-'[1]Tabell 3'!E$9)</f>
        <v>-0.48312950873696536</v>
      </c>
      <c r="D85" s="3">
        <f>('[2]Tabell 3'!F88-'[2]Tabell 3'!F$9)-('[1]Tabell 3'!F88-'[1]Tabell 3'!F$9)</f>
        <v>7.564223169608795</v>
      </c>
      <c r="E85" s="3">
        <f>('[2]Tabell 3'!$G88-'[2]Tabell 3'!$G$9)-('[1]Tabell 3 skräp Komvux'!$G88-'[1]Tabell 3 skräp Komvux'!$G$9)</f>
        <v>25.64659581762612</v>
      </c>
      <c r="F85" s="3">
        <f>('[2]Tabell 3'!H88-'[2]Tabell 3'!H$9)-('[1]Tabell 3'!H88-'[1]Tabell 3'!H$9)</f>
        <v>56.10671822823315</v>
      </c>
      <c r="G85" s="3">
        <f>('[2]Tabell 3'!I88-'[2]Tabell 3'!I$9)-('[1]Tabell 3'!I88-'[1]Tabell 3'!I$9)</f>
        <v>-6.769658920391521</v>
      </c>
      <c r="H85" s="3">
        <f>('[2]Tabell 3'!J88-'[2]Tabell 3'!J$9)-('[1]Tabell 3'!J88-'[1]Tabell 3'!J$9)</f>
        <v>0</v>
      </c>
      <c r="I85" s="3">
        <f>('[2]Tabell 3'!K88-'[2]Tabell 3'!K$9)-('[1]Tabell 3'!K88-'[1]Tabell 3'!K$9)</f>
        <v>0</v>
      </c>
      <c r="J85" s="3">
        <f>('[2]Tabell 3'!L88-'[2]Tabell 3'!L$9)-('[1]Tabell 3'!L88-'[1]Tabell 3'!L$9)</f>
        <v>0</v>
      </c>
      <c r="K85" s="3">
        <f t="shared" si="2"/>
        <v>77.94874600969774</v>
      </c>
    </row>
    <row r="86" spans="1:11" ht="15">
      <c r="A86" s="3" t="s">
        <v>87</v>
      </c>
      <c r="B86" s="3">
        <f>('[2]Tabell 3'!D89-'[2]Tabell 3'!D$9)-('[1]Tabell 3'!D89-'[1]Tabell 3'!D$9)</f>
        <v>-85.11600277664184</v>
      </c>
      <c r="C86" s="3">
        <f>('[2]Tabell 3'!E89-'[2]Tabell 3'!E$9)-('[1]Tabell 3'!E89-'[1]Tabell 3'!E$9)</f>
        <v>-8.483129508736965</v>
      </c>
      <c r="D86" s="3">
        <f>('[2]Tabell 3'!F89-'[2]Tabell 3'!F$9)-('[1]Tabell 3'!F89-'[1]Tabell 3'!F$9)</f>
        <v>2.5642231696087947</v>
      </c>
      <c r="E86" s="3">
        <f>('[2]Tabell 3'!$G89-'[2]Tabell 3'!$G$9)-('[1]Tabell 3 skräp Komvux'!$G89-'[1]Tabell 3 skräp Komvux'!$G$9)</f>
        <v>-63.35340418237388</v>
      </c>
      <c r="F86" s="3">
        <f>('[2]Tabell 3'!H89-'[2]Tabell 3'!H$9)-('[1]Tabell 3'!H89-'[1]Tabell 3'!H$9)</f>
        <v>45.10671822823315</v>
      </c>
      <c r="G86" s="3">
        <f>('[2]Tabell 3'!I89-'[2]Tabell 3'!I$9)-('[1]Tabell 3'!I89-'[1]Tabell 3'!I$9)</f>
        <v>-6.769658920391521</v>
      </c>
      <c r="H86" s="3">
        <f>('[2]Tabell 3'!J89-'[2]Tabell 3'!J$9)-('[1]Tabell 3'!J89-'[1]Tabell 3'!J$9)</f>
        <v>0</v>
      </c>
      <c r="I86" s="3">
        <f>('[2]Tabell 3'!K89-'[2]Tabell 3'!K$9)-('[1]Tabell 3'!K89-'[1]Tabell 3'!K$9)</f>
        <v>0</v>
      </c>
      <c r="J86" s="3">
        <f>('[2]Tabell 3'!L89-'[2]Tabell 3'!L$9)-('[1]Tabell 3'!L89-'[1]Tabell 3'!L$9)</f>
        <v>0</v>
      </c>
      <c r="K86" s="3">
        <f t="shared" si="2"/>
        <v>-116.05125399030226</v>
      </c>
    </row>
    <row r="87" spans="1:11" ht="15">
      <c r="A87" s="3" t="s">
        <v>88</v>
      </c>
      <c r="B87" s="3">
        <f>('[2]Tabell 3'!D90-'[2]Tabell 3'!D$9)-('[1]Tabell 3'!D90-'[1]Tabell 3'!D$9)</f>
        <v>-44.116002776641835</v>
      </c>
      <c r="C87" s="3">
        <f>('[2]Tabell 3'!E90-'[2]Tabell 3'!E$9)-('[1]Tabell 3'!E90-'[1]Tabell 3'!E$9)</f>
        <v>5.516870491263035</v>
      </c>
      <c r="D87" s="3">
        <f>('[2]Tabell 3'!F90-'[2]Tabell 3'!F$9)-('[1]Tabell 3'!F90-'[1]Tabell 3'!F$9)</f>
        <v>10.564223169608795</v>
      </c>
      <c r="E87" s="3">
        <f>('[2]Tabell 3'!$G90-'[2]Tabell 3'!$G$9)-('[1]Tabell 3 skräp Komvux'!$G90-'[1]Tabell 3 skräp Komvux'!$G$9)</f>
        <v>-54.35340418237388</v>
      </c>
      <c r="F87" s="3">
        <f>('[2]Tabell 3'!H90-'[2]Tabell 3'!H$9)-('[1]Tabell 3'!H90-'[1]Tabell 3'!H$9)</f>
        <v>-13.893281771766851</v>
      </c>
      <c r="G87" s="3">
        <f>('[2]Tabell 3'!I90-'[2]Tabell 3'!I$9)-('[1]Tabell 3'!I90-'[1]Tabell 3'!I$9)</f>
        <v>-7.769658920391521</v>
      </c>
      <c r="H87" s="3">
        <f>('[2]Tabell 3'!J90-'[2]Tabell 3'!J$9)-('[1]Tabell 3'!J90-'[1]Tabell 3'!J$9)</f>
        <v>0</v>
      </c>
      <c r="I87" s="3">
        <f>('[2]Tabell 3'!K90-'[2]Tabell 3'!K$9)-('[1]Tabell 3'!K90-'[1]Tabell 3'!K$9)</f>
        <v>0</v>
      </c>
      <c r="J87" s="3">
        <f>('[2]Tabell 3'!L90-'[2]Tabell 3'!L$9)-('[1]Tabell 3'!L90-'[1]Tabell 3'!L$9)</f>
        <v>0</v>
      </c>
      <c r="K87" s="3">
        <f t="shared" si="2"/>
        <v>-104.05125399030226</v>
      </c>
    </row>
    <row r="88" spans="1:11" ht="15">
      <c r="A88" s="3" t="s">
        <v>89</v>
      </c>
      <c r="B88" s="3">
        <f>('[2]Tabell 3'!D91-'[2]Tabell 3'!D$9)-('[1]Tabell 3'!D91-'[1]Tabell 3'!D$9)</f>
        <v>-3.1160027766418352</v>
      </c>
      <c r="C88" s="3">
        <f>('[2]Tabell 3'!E91-'[2]Tabell 3'!E$9)-('[1]Tabell 3'!E91-'[1]Tabell 3'!E$9)</f>
        <v>-6.483129508736965</v>
      </c>
      <c r="D88" s="3">
        <f>('[2]Tabell 3'!F91-'[2]Tabell 3'!F$9)-('[1]Tabell 3'!F91-'[1]Tabell 3'!F$9)</f>
        <v>-4.435776830391205</v>
      </c>
      <c r="E88" s="3">
        <f>('[2]Tabell 3'!$G91-'[2]Tabell 3'!$G$9)-('[1]Tabell 3 skräp Komvux'!$G91-'[1]Tabell 3 skräp Komvux'!$G$9)</f>
        <v>6.646595817626121</v>
      </c>
      <c r="F88" s="3">
        <f>('[2]Tabell 3'!H91-'[2]Tabell 3'!H$9)-('[1]Tabell 3'!H91-'[1]Tabell 3'!H$9)</f>
        <v>-9.893281771766851</v>
      </c>
      <c r="G88" s="3">
        <f>('[2]Tabell 3'!I91-'[2]Tabell 3'!I$9)-('[1]Tabell 3'!I91-'[1]Tabell 3'!I$9)</f>
        <v>0.23034107960847905</v>
      </c>
      <c r="H88" s="3">
        <f>('[2]Tabell 3'!J91-'[2]Tabell 3'!J$9)-('[1]Tabell 3'!J91-'[1]Tabell 3'!J$9)</f>
        <v>0</v>
      </c>
      <c r="I88" s="3">
        <f>('[2]Tabell 3'!K91-'[2]Tabell 3'!K$9)-('[1]Tabell 3'!K91-'[1]Tabell 3'!K$9)</f>
        <v>0</v>
      </c>
      <c r="J88" s="3">
        <f>('[2]Tabell 3'!L91-'[2]Tabell 3'!L$9)-('[1]Tabell 3'!L91-'[1]Tabell 3'!L$9)</f>
        <v>0</v>
      </c>
      <c r="K88" s="3">
        <f t="shared" si="2"/>
        <v>-17.051253990302257</v>
      </c>
    </row>
    <row r="89" spans="1:11" ht="15">
      <c r="A89" s="3" t="s">
        <v>90</v>
      </c>
      <c r="B89" s="3">
        <f>('[2]Tabell 3'!D92-'[2]Tabell 3'!D$9)-('[1]Tabell 3'!D92-'[1]Tabell 3'!D$9)</f>
        <v>-36.116002776641835</v>
      </c>
      <c r="C89" s="3">
        <f>('[2]Tabell 3'!E92-'[2]Tabell 3'!E$9)-('[1]Tabell 3'!E92-'[1]Tabell 3'!E$9)</f>
        <v>-6.483129508736965</v>
      </c>
      <c r="D89" s="3">
        <f>('[2]Tabell 3'!F92-'[2]Tabell 3'!F$9)-('[1]Tabell 3'!F92-'[1]Tabell 3'!F$9)</f>
        <v>2.5642231696087947</v>
      </c>
      <c r="E89" s="3">
        <f>('[2]Tabell 3'!$G92-'[2]Tabell 3'!$G$9)-('[1]Tabell 3 skräp Komvux'!$G92-'[1]Tabell 3 skräp Komvux'!$G$9)</f>
        <v>-18.35340418237388</v>
      </c>
      <c r="F89" s="3">
        <f>('[2]Tabell 3'!H92-'[2]Tabell 3'!H$9)-('[1]Tabell 3'!H92-'[1]Tabell 3'!H$9)</f>
        <v>-0.8932817717668513</v>
      </c>
      <c r="G89" s="3">
        <f>('[2]Tabell 3'!I92-'[2]Tabell 3'!I$9)-('[1]Tabell 3'!I92-'[1]Tabell 3'!I$9)</f>
        <v>-5.769658920391521</v>
      </c>
      <c r="H89" s="3">
        <f>('[2]Tabell 3'!J92-'[2]Tabell 3'!J$9)-('[1]Tabell 3'!J92-'[1]Tabell 3'!J$9)</f>
        <v>0</v>
      </c>
      <c r="I89" s="3">
        <f>('[2]Tabell 3'!K92-'[2]Tabell 3'!K$9)-('[1]Tabell 3'!K92-'[1]Tabell 3'!K$9)</f>
        <v>0</v>
      </c>
      <c r="J89" s="3">
        <f>('[2]Tabell 3'!L92-'[2]Tabell 3'!L$9)-('[1]Tabell 3'!L92-'[1]Tabell 3'!L$9)</f>
        <v>0</v>
      </c>
      <c r="K89" s="3">
        <f t="shared" si="2"/>
        <v>-65.05125399030226</v>
      </c>
    </row>
    <row r="90" spans="1:11" ht="15">
      <c r="A90" s="3" t="s">
        <v>91</v>
      </c>
      <c r="B90" s="3">
        <f>('[2]Tabell 3'!D93-'[2]Tabell 3'!D$9)-('[1]Tabell 3'!D93-'[1]Tabell 3'!D$9)</f>
        <v>-12.116002776641835</v>
      </c>
      <c r="C90" s="3">
        <f>('[2]Tabell 3'!E93-'[2]Tabell 3'!E$9)-('[1]Tabell 3'!E93-'[1]Tabell 3'!E$9)</f>
        <v>17.516870491263035</v>
      </c>
      <c r="D90" s="3">
        <f>('[2]Tabell 3'!F93-'[2]Tabell 3'!F$9)-('[1]Tabell 3'!F93-'[1]Tabell 3'!F$9)</f>
        <v>-0.4357768303912053</v>
      </c>
      <c r="E90" s="3">
        <f>('[2]Tabell 3'!$G93-'[2]Tabell 3'!$G$9)-('[1]Tabell 3 skräp Komvux'!$G93-'[1]Tabell 3 skräp Komvux'!$G$9)</f>
        <v>-18.35340418237388</v>
      </c>
      <c r="F90" s="3">
        <f>('[2]Tabell 3'!H93-'[2]Tabell 3'!H$9)-('[1]Tabell 3'!H93-'[1]Tabell 3'!H$9)</f>
        <v>11.106718228233149</v>
      </c>
      <c r="G90" s="3">
        <f>('[2]Tabell 3'!I93-'[2]Tabell 3'!I$9)-('[1]Tabell 3'!I93-'[1]Tabell 3'!I$9)</f>
        <v>-3.769658920391521</v>
      </c>
      <c r="H90" s="3">
        <f>('[2]Tabell 3'!J93-'[2]Tabell 3'!J$9)-('[1]Tabell 3'!J93-'[1]Tabell 3'!J$9)</f>
        <v>0</v>
      </c>
      <c r="I90" s="3">
        <f>('[2]Tabell 3'!K93-'[2]Tabell 3'!K$9)-('[1]Tabell 3'!K93-'[1]Tabell 3'!K$9)</f>
        <v>0</v>
      </c>
      <c r="J90" s="3">
        <f>('[2]Tabell 3'!L93-'[2]Tabell 3'!L$9)-('[1]Tabell 3'!L93-'[1]Tabell 3'!L$9)</f>
        <v>0</v>
      </c>
      <c r="K90" s="3">
        <f t="shared" si="2"/>
        <v>-6.051253990302257</v>
      </c>
    </row>
    <row r="91" spans="1:11" ht="15">
      <c r="A91" s="3" t="s">
        <v>92</v>
      </c>
      <c r="B91" s="3">
        <f>('[2]Tabell 3'!D94-'[2]Tabell 3'!D$9)-('[1]Tabell 3'!D94-'[1]Tabell 3'!D$9)</f>
        <v>-53.116002776641835</v>
      </c>
      <c r="C91" s="3">
        <f>('[2]Tabell 3'!E94-'[2]Tabell 3'!E$9)-('[1]Tabell 3'!E94-'[1]Tabell 3'!E$9)</f>
        <v>-9.483129508736965</v>
      </c>
      <c r="D91" s="3">
        <f>('[2]Tabell 3'!F94-'[2]Tabell 3'!F$9)-('[1]Tabell 3'!F94-'[1]Tabell 3'!F$9)</f>
        <v>-1.4357768303912053</v>
      </c>
      <c r="E91" s="3">
        <f>('[2]Tabell 3'!$G94-'[2]Tabell 3'!$G$9)-('[1]Tabell 3 skräp Komvux'!$G94-'[1]Tabell 3 skräp Komvux'!$G$9)</f>
        <v>-43.35340418237388</v>
      </c>
      <c r="F91" s="3">
        <f>('[2]Tabell 3'!H94-'[2]Tabell 3'!H$9)-('[1]Tabell 3'!H94-'[1]Tabell 3'!H$9)</f>
        <v>12.106718228233149</v>
      </c>
      <c r="G91" s="3">
        <f>('[2]Tabell 3'!I94-'[2]Tabell 3'!I$9)-('[1]Tabell 3'!I94-'[1]Tabell 3'!I$9)</f>
        <v>-4.769658920391521</v>
      </c>
      <c r="H91" s="3">
        <f>('[2]Tabell 3'!J94-'[2]Tabell 3'!J$9)-('[1]Tabell 3'!J94-'[1]Tabell 3'!J$9)</f>
        <v>0</v>
      </c>
      <c r="I91" s="3">
        <f>('[2]Tabell 3'!K94-'[2]Tabell 3'!K$9)-('[1]Tabell 3'!K94-'[1]Tabell 3'!K$9)</f>
        <v>0</v>
      </c>
      <c r="J91" s="3">
        <f>('[2]Tabell 3'!L94-'[2]Tabell 3'!L$9)-('[1]Tabell 3'!L94-'[1]Tabell 3'!L$9)</f>
        <v>0</v>
      </c>
      <c r="K91" s="3">
        <f t="shared" si="2"/>
        <v>-100.05125399030226</v>
      </c>
    </row>
    <row r="92" spans="1:11" ht="15">
      <c r="A92" s="3" t="s">
        <v>93</v>
      </c>
      <c r="B92" s="3">
        <f>('[2]Tabell 3'!D95-'[2]Tabell 3'!D$9)-('[1]Tabell 3'!D95-'[1]Tabell 3'!D$9)</f>
        <v>0.8839972233581648</v>
      </c>
      <c r="C92" s="3">
        <f>('[2]Tabell 3'!E95-'[2]Tabell 3'!E$9)-('[1]Tabell 3'!E95-'[1]Tabell 3'!E$9)</f>
        <v>-6.483129508736965</v>
      </c>
      <c r="D92" s="3">
        <f>('[2]Tabell 3'!F95-'[2]Tabell 3'!F$9)-('[1]Tabell 3'!F95-'[1]Tabell 3'!F$9)</f>
        <v>4.564223169608795</v>
      </c>
      <c r="E92" s="3">
        <f>('[2]Tabell 3'!$G95-'[2]Tabell 3'!$G$9)-('[1]Tabell 3 skräp Komvux'!$G95-'[1]Tabell 3 skräp Komvux'!$G$9)</f>
        <v>-0.35340418237387894</v>
      </c>
      <c r="F92" s="3">
        <f>('[2]Tabell 3'!H95-'[2]Tabell 3'!H$9)-('[1]Tabell 3'!H95-'[1]Tabell 3'!H$9)</f>
        <v>-2.8932817717668513</v>
      </c>
      <c r="G92" s="3">
        <f>('[2]Tabell 3'!I95-'[2]Tabell 3'!I$9)-('[1]Tabell 3'!I95-'[1]Tabell 3'!I$9)</f>
        <v>-2.769658920391521</v>
      </c>
      <c r="H92" s="3">
        <f>('[2]Tabell 3'!J95-'[2]Tabell 3'!J$9)-('[1]Tabell 3'!J95-'[1]Tabell 3'!J$9)</f>
        <v>0</v>
      </c>
      <c r="I92" s="3">
        <f>('[2]Tabell 3'!K95-'[2]Tabell 3'!K$9)-('[1]Tabell 3'!K95-'[1]Tabell 3'!K$9)</f>
        <v>0</v>
      </c>
      <c r="J92" s="3">
        <f>('[2]Tabell 3'!L95-'[2]Tabell 3'!L$9)-('[1]Tabell 3'!L95-'[1]Tabell 3'!L$9)</f>
        <v>0</v>
      </c>
      <c r="K92" s="3">
        <f t="shared" si="2"/>
        <v>-7.051253990302257</v>
      </c>
    </row>
    <row r="93" spans="1:11" ht="15">
      <c r="A93" s="3" t="s">
        <v>94</v>
      </c>
      <c r="B93" s="3">
        <f>('[2]Tabell 3'!D96-'[2]Tabell 3'!D$9)-('[1]Tabell 3'!D96-'[1]Tabell 3'!D$9)</f>
        <v>-63.116002776641835</v>
      </c>
      <c r="C93" s="3">
        <f>('[2]Tabell 3'!E96-'[2]Tabell 3'!E$9)-('[1]Tabell 3'!E96-'[1]Tabell 3'!E$9)</f>
        <v>-9.483129508736965</v>
      </c>
      <c r="D93" s="3">
        <f>('[2]Tabell 3'!F96-'[2]Tabell 3'!F$9)-('[1]Tabell 3'!F96-'[1]Tabell 3'!F$9)</f>
        <v>3.5642231696087947</v>
      </c>
      <c r="E93" s="3">
        <f>('[2]Tabell 3'!$G96-'[2]Tabell 3'!$G$9)-('[1]Tabell 3 skräp Komvux'!$G96-'[1]Tabell 3 skräp Komvux'!$G$9)</f>
        <v>-11.353404182373879</v>
      </c>
      <c r="F93" s="3">
        <f>('[2]Tabell 3'!H96-'[2]Tabell 3'!H$9)-('[1]Tabell 3'!H96-'[1]Tabell 3'!H$9)</f>
        <v>31.10671822823315</v>
      </c>
      <c r="G93" s="3">
        <f>('[2]Tabell 3'!I96-'[2]Tabell 3'!I$9)-('[1]Tabell 3'!I96-'[1]Tabell 3'!I$9)</f>
        <v>-8.769658920391521</v>
      </c>
      <c r="H93" s="3">
        <f>('[2]Tabell 3'!J96-'[2]Tabell 3'!J$9)-('[1]Tabell 3'!J96-'[1]Tabell 3'!J$9)</f>
        <v>0</v>
      </c>
      <c r="I93" s="3">
        <f>('[2]Tabell 3'!K96-'[2]Tabell 3'!K$9)-('[1]Tabell 3'!K96-'[1]Tabell 3'!K$9)</f>
        <v>0</v>
      </c>
      <c r="J93" s="3">
        <f>('[2]Tabell 3'!L96-'[2]Tabell 3'!L$9)-('[1]Tabell 3'!L96-'[1]Tabell 3'!L$9)</f>
        <v>0</v>
      </c>
      <c r="K93" s="3">
        <f t="shared" si="2"/>
        <v>-58.05125399030226</v>
      </c>
    </row>
    <row r="94" spans="1:11" ht="15">
      <c r="A94" s="3" t="s">
        <v>95</v>
      </c>
      <c r="B94" s="3">
        <f>('[2]Tabell 3'!D97-'[2]Tabell 3'!D$9)-('[1]Tabell 3'!D97-'[1]Tabell 3'!D$9)</f>
        <v>-36.116002776641835</v>
      </c>
      <c r="C94" s="3">
        <f>('[2]Tabell 3'!E97-'[2]Tabell 3'!E$9)-('[1]Tabell 3'!E97-'[1]Tabell 3'!E$9)</f>
        <v>-6.483129508736965</v>
      </c>
      <c r="D94" s="3">
        <f>('[2]Tabell 3'!F97-'[2]Tabell 3'!F$9)-('[1]Tabell 3'!F97-'[1]Tabell 3'!F$9)</f>
        <v>2.5642231696087947</v>
      </c>
      <c r="E94" s="3">
        <f>('[2]Tabell 3'!$G97-'[2]Tabell 3'!$G$9)-('[1]Tabell 3 skräp Komvux'!$G97-'[1]Tabell 3 skräp Komvux'!$G$9)</f>
        <v>-32.35340418237388</v>
      </c>
      <c r="F94" s="3">
        <f>('[2]Tabell 3'!H97-'[2]Tabell 3'!H$9)-('[1]Tabell 3'!H97-'[1]Tabell 3'!H$9)</f>
        <v>-38.89328177176685</v>
      </c>
      <c r="G94" s="3">
        <f>('[2]Tabell 3'!I97-'[2]Tabell 3'!I$9)-('[1]Tabell 3'!I97-'[1]Tabell 3'!I$9)</f>
        <v>-5.769658920391521</v>
      </c>
      <c r="H94" s="3">
        <f>('[2]Tabell 3'!J97-'[2]Tabell 3'!J$9)-('[1]Tabell 3'!J97-'[1]Tabell 3'!J$9)</f>
        <v>0</v>
      </c>
      <c r="I94" s="3">
        <f>('[2]Tabell 3'!K97-'[2]Tabell 3'!K$9)-('[1]Tabell 3'!K97-'[1]Tabell 3'!K$9)</f>
        <v>0</v>
      </c>
      <c r="J94" s="3">
        <f>('[2]Tabell 3'!L97-'[2]Tabell 3'!L$9)-('[1]Tabell 3'!L97-'[1]Tabell 3'!L$9)</f>
        <v>0</v>
      </c>
      <c r="K94" s="3">
        <f t="shared" si="2"/>
        <v>-117.05125399030226</v>
      </c>
    </row>
    <row r="95" spans="1:11" ht="15">
      <c r="A95" s="3" t="s">
        <v>96</v>
      </c>
      <c r="B95" s="3">
        <f>('[2]Tabell 3'!D98-'[2]Tabell 3'!D$9)-('[1]Tabell 3'!D98-'[1]Tabell 3'!D$9)</f>
        <v>-18.116002776641835</v>
      </c>
      <c r="C95" s="3">
        <f>('[2]Tabell 3'!E98-'[2]Tabell 3'!E$9)-('[1]Tabell 3'!E98-'[1]Tabell 3'!E$9)</f>
        <v>-15.483129508736965</v>
      </c>
      <c r="D95" s="3">
        <f>('[2]Tabell 3'!F98-'[2]Tabell 3'!F$9)-('[1]Tabell 3'!F98-'[1]Tabell 3'!F$9)</f>
        <v>-6.435776830391205</v>
      </c>
      <c r="E95" s="3">
        <f>('[2]Tabell 3'!$G98-'[2]Tabell 3'!$G$9)-('[1]Tabell 3 skräp Komvux'!$G98-'[1]Tabell 3 skräp Komvux'!$G$9)</f>
        <v>-23.35340418237388</v>
      </c>
      <c r="F95" s="3">
        <f>('[2]Tabell 3'!H98-'[2]Tabell 3'!H$9)-('[1]Tabell 3'!H98-'[1]Tabell 3'!H$9)</f>
        <v>-19.89328177176685</v>
      </c>
      <c r="G95" s="3">
        <f>('[2]Tabell 3'!I98-'[2]Tabell 3'!I$9)-('[1]Tabell 3'!I98-'[1]Tabell 3'!I$9)</f>
        <v>-6.769658920391521</v>
      </c>
      <c r="H95" s="3">
        <f>('[2]Tabell 3'!J98-'[2]Tabell 3'!J$9)-('[1]Tabell 3'!J98-'[1]Tabell 3'!J$9)</f>
        <v>0</v>
      </c>
      <c r="I95" s="3">
        <f>('[2]Tabell 3'!K98-'[2]Tabell 3'!K$9)-('[1]Tabell 3'!K98-'[1]Tabell 3'!K$9)</f>
        <v>0</v>
      </c>
      <c r="J95" s="3">
        <f>('[2]Tabell 3'!L98-'[2]Tabell 3'!L$9)-('[1]Tabell 3'!L98-'[1]Tabell 3'!L$9)</f>
        <v>0</v>
      </c>
      <c r="K95" s="3">
        <f t="shared" si="2"/>
        <v>-90.05125399030226</v>
      </c>
    </row>
    <row r="96" spans="1:11" ht="15">
      <c r="A96" s="3" t="s">
        <v>97</v>
      </c>
      <c r="B96" s="3">
        <f>('[2]Tabell 3'!D99-'[2]Tabell 3'!D$9)-('[1]Tabell 3'!D99-'[1]Tabell 3'!D$9)</f>
        <v>-26.116002776641835</v>
      </c>
      <c r="C96" s="3">
        <f>('[2]Tabell 3'!E99-'[2]Tabell 3'!E$9)-('[1]Tabell 3'!E99-'[1]Tabell 3'!E$9)</f>
        <v>-7.483129508736965</v>
      </c>
      <c r="D96" s="3">
        <f>('[2]Tabell 3'!F99-'[2]Tabell 3'!F$9)-('[1]Tabell 3'!F99-'[1]Tabell 3'!F$9)</f>
        <v>-4.435776830391205</v>
      </c>
      <c r="E96" s="3">
        <f>('[2]Tabell 3'!$G99-'[2]Tabell 3'!$G$9)-('[1]Tabell 3 skräp Komvux'!$G99-'[1]Tabell 3 skräp Komvux'!$G$9)</f>
        <v>-3.353404182373879</v>
      </c>
      <c r="F96" s="3">
        <f>('[2]Tabell 3'!H99-'[2]Tabell 3'!H$9)-('[1]Tabell 3'!H99-'[1]Tabell 3'!H$9)</f>
        <v>-28.89328177176685</v>
      </c>
      <c r="G96" s="3">
        <f>('[2]Tabell 3'!I99-'[2]Tabell 3'!I$9)-('[1]Tabell 3'!I99-'[1]Tabell 3'!I$9)</f>
        <v>-3.769658920391521</v>
      </c>
      <c r="H96" s="3">
        <f>('[2]Tabell 3'!J99-'[2]Tabell 3'!J$9)-('[1]Tabell 3'!J99-'[1]Tabell 3'!J$9)</f>
        <v>0</v>
      </c>
      <c r="I96" s="3">
        <f>('[2]Tabell 3'!K99-'[2]Tabell 3'!K$9)-('[1]Tabell 3'!K99-'[1]Tabell 3'!K$9)</f>
        <v>0</v>
      </c>
      <c r="J96" s="3">
        <f>('[2]Tabell 3'!L99-'[2]Tabell 3'!L$9)-('[1]Tabell 3'!L99-'[1]Tabell 3'!L$9)</f>
        <v>0</v>
      </c>
      <c r="K96" s="3">
        <f t="shared" si="2"/>
        <v>-74.05125399030226</v>
      </c>
    </row>
    <row r="97" spans="1:11" ht="15">
      <c r="A97" s="3" t="s">
        <v>98</v>
      </c>
      <c r="B97" s="3">
        <f>('[2]Tabell 3'!D100-'[2]Tabell 3'!D$9)-('[1]Tabell 3'!D100-'[1]Tabell 3'!D$9)</f>
        <v>-25.116002776641835</v>
      </c>
      <c r="C97" s="3">
        <f>('[2]Tabell 3'!E100-'[2]Tabell 3'!E$9)-('[1]Tabell 3'!E100-'[1]Tabell 3'!E$9)</f>
        <v>-10.483129508736965</v>
      </c>
      <c r="D97" s="3">
        <f>('[2]Tabell 3'!F100-'[2]Tabell 3'!F$9)-('[1]Tabell 3'!F100-'[1]Tabell 3'!F$9)</f>
        <v>-2.4357768303912053</v>
      </c>
      <c r="E97" s="3">
        <f>('[2]Tabell 3'!$G100-'[2]Tabell 3'!$G$9)-('[1]Tabell 3 skräp Komvux'!$G100-'[1]Tabell 3 skräp Komvux'!$G$9)</f>
        <v>10.646595817626121</v>
      </c>
      <c r="F97" s="3">
        <f>('[2]Tabell 3'!H100-'[2]Tabell 3'!H$9)-('[1]Tabell 3'!H100-'[1]Tabell 3'!H$9)</f>
        <v>32.10671822823315</v>
      </c>
      <c r="G97" s="3">
        <f>('[2]Tabell 3'!I100-'[2]Tabell 3'!I$9)-('[1]Tabell 3'!I100-'[1]Tabell 3'!I$9)</f>
        <v>-3.769658920391521</v>
      </c>
      <c r="H97" s="3">
        <f>('[2]Tabell 3'!J100-'[2]Tabell 3'!J$9)-('[1]Tabell 3'!J100-'[1]Tabell 3'!J$9)</f>
        <v>0</v>
      </c>
      <c r="I97" s="3">
        <f>('[2]Tabell 3'!K100-'[2]Tabell 3'!K$9)-('[1]Tabell 3'!K100-'[1]Tabell 3'!K$9)</f>
        <v>0</v>
      </c>
      <c r="J97" s="3">
        <f>('[2]Tabell 3'!L100-'[2]Tabell 3'!L$9)-('[1]Tabell 3'!L100-'[1]Tabell 3'!L$9)</f>
        <v>0</v>
      </c>
      <c r="K97" s="3">
        <f t="shared" si="2"/>
        <v>0.9487460096977429</v>
      </c>
    </row>
    <row r="98" spans="1:11" ht="15">
      <c r="A98" s="3" t="s">
        <v>99</v>
      </c>
      <c r="B98" s="3">
        <f>('[2]Tabell 3'!D101-'[2]Tabell 3'!D$9)-('[1]Tabell 3'!D101-'[1]Tabell 3'!D$9)</f>
        <v>-21.116002776641835</v>
      </c>
      <c r="C98" s="3">
        <f>('[2]Tabell 3'!E101-'[2]Tabell 3'!E$9)-('[1]Tabell 3'!E101-'[1]Tabell 3'!E$9)</f>
        <v>0.5168704912630346</v>
      </c>
      <c r="D98" s="3">
        <f>('[2]Tabell 3'!F101-'[2]Tabell 3'!F$9)-('[1]Tabell 3'!F101-'[1]Tabell 3'!F$9)</f>
        <v>3.5642231696087947</v>
      </c>
      <c r="E98" s="3">
        <f>('[2]Tabell 3'!$G101-'[2]Tabell 3'!$G$9)-('[1]Tabell 3 skräp Komvux'!$G101-'[1]Tabell 3 skräp Komvux'!$G$9)</f>
        <v>-26.35340418237388</v>
      </c>
      <c r="F98" s="3">
        <f>('[2]Tabell 3'!H101-'[2]Tabell 3'!H$9)-('[1]Tabell 3'!H101-'[1]Tabell 3'!H$9)</f>
        <v>-21.89328177176685</v>
      </c>
      <c r="G98" s="3">
        <f>('[2]Tabell 3'!I101-'[2]Tabell 3'!I$9)-('[1]Tabell 3'!I101-'[1]Tabell 3'!I$9)</f>
        <v>-1.769658920391521</v>
      </c>
      <c r="H98" s="3">
        <f>('[2]Tabell 3'!J101-'[2]Tabell 3'!J$9)-('[1]Tabell 3'!J101-'[1]Tabell 3'!J$9)</f>
        <v>0</v>
      </c>
      <c r="I98" s="3">
        <f>('[2]Tabell 3'!K101-'[2]Tabell 3'!K$9)-('[1]Tabell 3'!K101-'[1]Tabell 3'!K$9)</f>
        <v>0</v>
      </c>
      <c r="J98" s="3">
        <f>('[2]Tabell 3'!L101-'[2]Tabell 3'!L$9)-('[1]Tabell 3'!L101-'[1]Tabell 3'!L$9)</f>
        <v>0</v>
      </c>
      <c r="K98" s="3">
        <f t="shared" si="2"/>
        <v>-67.05125399030226</v>
      </c>
    </row>
    <row r="99" spans="1:11" ht="15">
      <c r="A99" s="3" t="s">
        <v>100</v>
      </c>
      <c r="B99" s="3">
        <f>('[2]Tabell 3'!D102-'[2]Tabell 3'!D$9)-('[1]Tabell 3'!D102-'[1]Tabell 3'!D$9)</f>
        <v>-76.11600277664184</v>
      </c>
      <c r="C99" s="3">
        <f>('[2]Tabell 3'!E102-'[2]Tabell 3'!E$9)-('[1]Tabell 3'!E102-'[1]Tabell 3'!E$9)</f>
        <v>-20.483129508736965</v>
      </c>
      <c r="D99" s="3">
        <f>('[2]Tabell 3'!F102-'[2]Tabell 3'!F$9)-('[1]Tabell 3'!F102-'[1]Tabell 3'!F$9)</f>
        <v>-0.4357768303912053</v>
      </c>
      <c r="E99" s="3">
        <f>('[2]Tabell 3'!$G102-'[2]Tabell 3'!$G$9)-('[1]Tabell 3 skräp Komvux'!$G102-'[1]Tabell 3 skräp Komvux'!$G$9)</f>
        <v>-47.35340418237388</v>
      </c>
      <c r="F99" s="3">
        <f>('[2]Tabell 3'!H102-'[2]Tabell 3'!H$9)-('[1]Tabell 3'!H102-'[1]Tabell 3'!H$9)</f>
        <v>-5.893281771766851</v>
      </c>
      <c r="G99" s="3">
        <f>('[2]Tabell 3'!I102-'[2]Tabell 3'!I$9)-('[1]Tabell 3'!I102-'[1]Tabell 3'!I$9)</f>
        <v>-6.769658920391521</v>
      </c>
      <c r="H99" s="3">
        <f>('[2]Tabell 3'!J102-'[2]Tabell 3'!J$9)-('[1]Tabell 3'!J102-'[1]Tabell 3'!J$9)</f>
        <v>0</v>
      </c>
      <c r="I99" s="3">
        <f>('[2]Tabell 3'!K102-'[2]Tabell 3'!K$9)-('[1]Tabell 3'!K102-'[1]Tabell 3'!K$9)</f>
        <v>0</v>
      </c>
      <c r="J99" s="3">
        <f>('[2]Tabell 3'!L102-'[2]Tabell 3'!L$9)-('[1]Tabell 3'!L102-'[1]Tabell 3'!L$9)</f>
        <v>0</v>
      </c>
      <c r="K99" s="3">
        <f t="shared" si="2"/>
        <v>-157.05125399030226</v>
      </c>
    </row>
    <row r="100" spans="1:11" ht="15">
      <c r="A100" s="3" t="s">
        <v>101</v>
      </c>
      <c r="B100" s="3">
        <f>('[2]Tabell 3'!D103-'[2]Tabell 3'!D$9)-('[1]Tabell 3'!D103-'[1]Tabell 3'!D$9)</f>
        <v>0.8839972233581648</v>
      </c>
      <c r="C100" s="3">
        <f>('[2]Tabell 3'!E103-'[2]Tabell 3'!E$9)-('[1]Tabell 3'!E103-'[1]Tabell 3'!E$9)</f>
        <v>3.5168704912630346</v>
      </c>
      <c r="D100" s="3">
        <f>('[2]Tabell 3'!F103-'[2]Tabell 3'!F$9)-('[1]Tabell 3'!F103-'[1]Tabell 3'!F$9)</f>
        <v>0.5642231696087947</v>
      </c>
      <c r="E100" s="3">
        <f>('[2]Tabell 3'!$G103-'[2]Tabell 3'!$G$9)-('[1]Tabell 3 skräp Komvux'!$G103-'[1]Tabell 3 skräp Komvux'!$G$9)</f>
        <v>-33.35340418237388</v>
      </c>
      <c r="F100" s="3">
        <f>('[2]Tabell 3'!H103-'[2]Tabell 3'!H$9)-('[1]Tabell 3'!H103-'[1]Tabell 3'!H$9)</f>
        <v>-27.89328177176685</v>
      </c>
      <c r="G100" s="3">
        <f>('[2]Tabell 3'!I103-'[2]Tabell 3'!I$9)-('[1]Tabell 3'!I103-'[1]Tabell 3'!I$9)</f>
        <v>-4.769658920391521</v>
      </c>
      <c r="H100" s="3">
        <f>('[2]Tabell 3'!J103-'[2]Tabell 3'!J$9)-('[1]Tabell 3'!J103-'[1]Tabell 3'!J$9)</f>
        <v>0</v>
      </c>
      <c r="I100" s="3">
        <f>('[2]Tabell 3'!K103-'[2]Tabell 3'!K$9)-('[1]Tabell 3'!K103-'[1]Tabell 3'!K$9)</f>
        <v>0</v>
      </c>
      <c r="J100" s="3">
        <f>('[2]Tabell 3'!L103-'[2]Tabell 3'!L$9)-('[1]Tabell 3'!L103-'[1]Tabell 3'!L$9)</f>
        <v>0</v>
      </c>
      <c r="K100" s="3">
        <f t="shared" si="2"/>
        <v>-61.05125399030226</v>
      </c>
    </row>
    <row r="101" spans="1:11" ht="15">
      <c r="A101" s="3" t="s">
        <v>102</v>
      </c>
      <c r="B101" s="3">
        <f>('[2]Tabell 3'!D104-'[2]Tabell 3'!D$9)-('[1]Tabell 3'!D104-'[1]Tabell 3'!D$9)</f>
        <v>-26.116002776641835</v>
      </c>
      <c r="C101" s="3">
        <f>('[2]Tabell 3'!E104-'[2]Tabell 3'!E$9)-('[1]Tabell 3'!E104-'[1]Tabell 3'!E$9)</f>
        <v>-7.483129508736965</v>
      </c>
      <c r="D101" s="3">
        <f>('[2]Tabell 3'!F104-'[2]Tabell 3'!F$9)-('[1]Tabell 3'!F104-'[1]Tabell 3'!F$9)</f>
        <v>0.5642231696087947</v>
      </c>
      <c r="E101" s="3">
        <f>('[2]Tabell 3'!$G104-'[2]Tabell 3'!$G$9)-('[1]Tabell 3 skräp Komvux'!$G104-'[1]Tabell 3 skräp Komvux'!$G$9)</f>
        <v>-32.35340418237388</v>
      </c>
      <c r="F101" s="3">
        <f>('[2]Tabell 3'!H104-'[2]Tabell 3'!H$9)-('[1]Tabell 3'!H104-'[1]Tabell 3'!H$9)</f>
        <v>-29.89328177176685</v>
      </c>
      <c r="G101" s="3">
        <f>('[2]Tabell 3'!I104-'[2]Tabell 3'!I$9)-('[1]Tabell 3'!I104-'[1]Tabell 3'!I$9)</f>
        <v>-3.769658920391521</v>
      </c>
      <c r="H101" s="3">
        <f>('[2]Tabell 3'!J104-'[2]Tabell 3'!J$9)-('[1]Tabell 3'!J104-'[1]Tabell 3'!J$9)</f>
        <v>0</v>
      </c>
      <c r="I101" s="3">
        <f>('[2]Tabell 3'!K104-'[2]Tabell 3'!K$9)-('[1]Tabell 3'!K104-'[1]Tabell 3'!K$9)</f>
        <v>0</v>
      </c>
      <c r="J101" s="3">
        <f>('[2]Tabell 3'!L104-'[2]Tabell 3'!L$9)-('[1]Tabell 3'!L104-'[1]Tabell 3'!L$9)</f>
        <v>0</v>
      </c>
      <c r="K101" s="3">
        <f t="shared" si="2"/>
        <v>-99.05125399030226</v>
      </c>
    </row>
    <row r="102" spans="1:11" ht="15">
      <c r="A102" s="3" t="s">
        <v>103</v>
      </c>
      <c r="B102" s="3">
        <f>('[2]Tabell 3'!D105-'[2]Tabell 3'!D$9)-('[1]Tabell 3'!D105-'[1]Tabell 3'!D$9)</f>
        <v>10.883997223358165</v>
      </c>
      <c r="C102" s="3">
        <f>('[2]Tabell 3'!E105-'[2]Tabell 3'!E$9)-('[1]Tabell 3'!E105-'[1]Tabell 3'!E$9)</f>
        <v>19.516870491263035</v>
      </c>
      <c r="D102" s="3">
        <f>('[2]Tabell 3'!F105-'[2]Tabell 3'!F$9)-('[1]Tabell 3'!F105-'[1]Tabell 3'!F$9)</f>
        <v>15.564223169608795</v>
      </c>
      <c r="E102" s="3">
        <f>('[2]Tabell 3'!$G105-'[2]Tabell 3'!$G$9)-('[1]Tabell 3 skräp Komvux'!$G105-'[1]Tabell 3 skräp Komvux'!$G$9)</f>
        <v>-5.353404182373879</v>
      </c>
      <c r="F102" s="3">
        <f>('[2]Tabell 3'!H105-'[2]Tabell 3'!H$9)-('[1]Tabell 3'!H105-'[1]Tabell 3'!H$9)</f>
        <v>-27.89328177176685</v>
      </c>
      <c r="G102" s="3">
        <f>('[2]Tabell 3'!I105-'[2]Tabell 3'!I$9)-('[1]Tabell 3'!I105-'[1]Tabell 3'!I$9)</f>
        <v>3.230341079608479</v>
      </c>
      <c r="H102" s="3">
        <f>('[2]Tabell 3'!J105-'[2]Tabell 3'!J$9)-('[1]Tabell 3'!J105-'[1]Tabell 3'!J$9)</f>
        <v>0</v>
      </c>
      <c r="I102" s="3">
        <f>('[2]Tabell 3'!K105-'[2]Tabell 3'!K$9)-('[1]Tabell 3'!K105-'[1]Tabell 3'!K$9)</f>
        <v>0</v>
      </c>
      <c r="J102" s="3">
        <f>('[2]Tabell 3'!L105-'[2]Tabell 3'!L$9)-('[1]Tabell 3'!L105-'[1]Tabell 3'!L$9)</f>
        <v>0</v>
      </c>
      <c r="K102" s="3">
        <f t="shared" si="2"/>
        <v>15.948746009697743</v>
      </c>
    </row>
    <row r="103" spans="1:11" ht="15">
      <c r="A103" s="3" t="s">
        <v>104</v>
      </c>
      <c r="B103" s="3">
        <f>('[2]Tabell 3'!D106-'[2]Tabell 3'!D$9)-('[1]Tabell 3'!D106-'[1]Tabell 3'!D$9)</f>
        <v>-19.116002776641835</v>
      </c>
      <c r="C103" s="3">
        <f>('[2]Tabell 3'!E106-'[2]Tabell 3'!E$9)-('[1]Tabell 3'!E106-'[1]Tabell 3'!E$9)</f>
        <v>8.516870491263035</v>
      </c>
      <c r="D103" s="3">
        <f>('[2]Tabell 3'!F106-'[2]Tabell 3'!F$9)-('[1]Tabell 3'!F106-'[1]Tabell 3'!F$9)</f>
        <v>3.5642231696087947</v>
      </c>
      <c r="E103" s="3">
        <f>('[2]Tabell 3'!$G106-'[2]Tabell 3'!$G$9)-('[1]Tabell 3 skräp Komvux'!$G106-'[1]Tabell 3 skräp Komvux'!$G$9)</f>
        <v>-51.35340418237388</v>
      </c>
      <c r="F103" s="3">
        <f>('[2]Tabell 3'!H106-'[2]Tabell 3'!H$9)-('[1]Tabell 3'!H106-'[1]Tabell 3'!H$9)</f>
        <v>-24.89328177176685</v>
      </c>
      <c r="G103" s="3">
        <f>('[2]Tabell 3'!I106-'[2]Tabell 3'!I$9)-('[1]Tabell 3'!I106-'[1]Tabell 3'!I$9)</f>
        <v>-1.769658920391521</v>
      </c>
      <c r="H103" s="3">
        <f>('[2]Tabell 3'!J106-'[2]Tabell 3'!J$9)-('[1]Tabell 3'!J106-'[1]Tabell 3'!J$9)</f>
        <v>0</v>
      </c>
      <c r="I103" s="3">
        <f>('[2]Tabell 3'!K106-'[2]Tabell 3'!K$9)-('[1]Tabell 3'!K106-'[1]Tabell 3'!K$9)</f>
        <v>0</v>
      </c>
      <c r="J103" s="3">
        <f>('[2]Tabell 3'!L106-'[2]Tabell 3'!L$9)-('[1]Tabell 3'!L106-'[1]Tabell 3'!L$9)</f>
        <v>0</v>
      </c>
      <c r="K103" s="3">
        <f t="shared" si="2"/>
        <v>-85.05125399030226</v>
      </c>
    </row>
    <row r="104" spans="1:11" ht="15">
      <c r="A104" s="3" t="s">
        <v>105</v>
      </c>
      <c r="B104" s="3">
        <f>('[2]Tabell 3'!D107-'[2]Tabell 3'!D$9)-('[1]Tabell 3'!D107-'[1]Tabell 3'!D$9)</f>
        <v>65.88399722335816</v>
      </c>
      <c r="C104" s="3">
        <f>('[2]Tabell 3'!E107-'[2]Tabell 3'!E$9)-('[1]Tabell 3'!E107-'[1]Tabell 3'!E$9)</f>
        <v>4.516870491263035</v>
      </c>
      <c r="D104" s="3">
        <f>('[2]Tabell 3'!F107-'[2]Tabell 3'!F$9)-('[1]Tabell 3'!F107-'[1]Tabell 3'!F$9)</f>
        <v>6.564223169608795</v>
      </c>
      <c r="E104" s="3">
        <f>('[2]Tabell 3'!$G107-'[2]Tabell 3'!$G$9)-('[1]Tabell 3 skräp Komvux'!$G107-'[1]Tabell 3 skräp Komvux'!$G$9)</f>
        <v>31.64659581762612</v>
      </c>
      <c r="F104" s="3">
        <f>('[2]Tabell 3'!H107-'[2]Tabell 3'!H$9)-('[1]Tabell 3'!H107-'[1]Tabell 3'!H$9)</f>
        <v>104.10671822823315</v>
      </c>
      <c r="G104" s="3">
        <f>('[2]Tabell 3'!I107-'[2]Tabell 3'!I$9)-('[1]Tabell 3'!I107-'[1]Tabell 3'!I$9)</f>
        <v>2.230341079608479</v>
      </c>
      <c r="H104" s="3">
        <f>('[2]Tabell 3'!J107-'[2]Tabell 3'!J$9)-('[1]Tabell 3'!J107-'[1]Tabell 3'!J$9)</f>
        <v>0</v>
      </c>
      <c r="I104" s="3">
        <f>('[2]Tabell 3'!K107-'[2]Tabell 3'!K$9)-('[1]Tabell 3'!K107-'[1]Tabell 3'!K$9)</f>
        <v>0</v>
      </c>
      <c r="J104" s="3">
        <f>('[2]Tabell 3'!L107-'[2]Tabell 3'!L$9)-('[1]Tabell 3'!L107-'[1]Tabell 3'!L$9)</f>
        <v>0</v>
      </c>
      <c r="K104" s="3">
        <f t="shared" si="2"/>
        <v>214.94874600969774</v>
      </c>
    </row>
    <row r="105" spans="1:11" ht="15">
      <c r="A105" s="3" t="s">
        <v>106</v>
      </c>
      <c r="B105" s="3">
        <f>('[2]Tabell 3'!D108-'[2]Tabell 3'!D$9)-('[1]Tabell 3'!D108-'[1]Tabell 3'!D$9)</f>
        <v>-45.116002776641835</v>
      </c>
      <c r="C105" s="3">
        <f>('[2]Tabell 3'!E108-'[2]Tabell 3'!E$9)-('[1]Tabell 3'!E108-'[1]Tabell 3'!E$9)</f>
        <v>-17.483129508736965</v>
      </c>
      <c r="D105" s="3">
        <f>('[2]Tabell 3'!F108-'[2]Tabell 3'!F$9)-('[1]Tabell 3'!F108-'[1]Tabell 3'!F$9)</f>
        <v>-7.435776830391205</v>
      </c>
      <c r="E105" s="3">
        <f>('[2]Tabell 3'!$G108-'[2]Tabell 3'!$G$9)-('[1]Tabell 3 skräp Komvux'!$G108-'[1]Tabell 3 skräp Komvux'!$G$9)</f>
        <v>-11.353404182373879</v>
      </c>
      <c r="F105" s="3">
        <f>('[2]Tabell 3'!H108-'[2]Tabell 3'!H$9)-('[1]Tabell 3'!H108-'[1]Tabell 3'!H$9)</f>
        <v>2.1067182282331487</v>
      </c>
      <c r="G105" s="3">
        <f>('[2]Tabell 3'!I108-'[2]Tabell 3'!I$9)-('[1]Tabell 3'!I108-'[1]Tabell 3'!I$9)</f>
        <v>-6.769658920391521</v>
      </c>
      <c r="H105" s="3">
        <f>('[2]Tabell 3'!J108-'[2]Tabell 3'!J$9)-('[1]Tabell 3'!J108-'[1]Tabell 3'!J$9)</f>
        <v>0</v>
      </c>
      <c r="I105" s="3">
        <f>('[2]Tabell 3'!K108-'[2]Tabell 3'!K$9)-('[1]Tabell 3'!K108-'[1]Tabell 3'!K$9)</f>
        <v>0</v>
      </c>
      <c r="J105" s="3">
        <f>('[2]Tabell 3'!L108-'[2]Tabell 3'!L$9)-('[1]Tabell 3'!L108-'[1]Tabell 3'!L$9)</f>
        <v>0</v>
      </c>
      <c r="K105" s="3">
        <f t="shared" si="2"/>
        <v>-86.05125399030226</v>
      </c>
    </row>
    <row r="106" spans="1:11" ht="15">
      <c r="A106" s="3" t="s">
        <v>107</v>
      </c>
      <c r="B106" s="3">
        <f>('[2]Tabell 3'!D109-'[2]Tabell 3'!D$9)-('[1]Tabell 3'!D109-'[1]Tabell 3'!D$9)</f>
        <v>8.883997223358165</v>
      </c>
      <c r="C106" s="3">
        <f>('[2]Tabell 3'!E109-'[2]Tabell 3'!E$9)-('[1]Tabell 3'!E109-'[1]Tabell 3'!E$9)</f>
        <v>15.516870491263035</v>
      </c>
      <c r="D106" s="3">
        <f>('[2]Tabell 3'!F109-'[2]Tabell 3'!F$9)-('[1]Tabell 3'!F109-'[1]Tabell 3'!F$9)</f>
        <v>9.564223169608795</v>
      </c>
      <c r="E106" s="3">
        <f>('[2]Tabell 3'!$G109-'[2]Tabell 3'!$G$9)-('[1]Tabell 3 skräp Komvux'!$G109-'[1]Tabell 3 skräp Komvux'!$G$9)</f>
        <v>-3.353404182373879</v>
      </c>
      <c r="F106" s="3">
        <f>('[2]Tabell 3'!H109-'[2]Tabell 3'!H$9)-('[1]Tabell 3'!H109-'[1]Tabell 3'!H$9)</f>
        <v>-14.893281771766851</v>
      </c>
      <c r="G106" s="3">
        <f>('[2]Tabell 3'!I109-'[2]Tabell 3'!I$9)-('[1]Tabell 3'!I109-'[1]Tabell 3'!I$9)</f>
        <v>2.230341079608479</v>
      </c>
      <c r="H106" s="3">
        <f>('[2]Tabell 3'!J109-'[2]Tabell 3'!J$9)-('[1]Tabell 3'!J109-'[1]Tabell 3'!J$9)</f>
        <v>0</v>
      </c>
      <c r="I106" s="3">
        <f>('[2]Tabell 3'!K109-'[2]Tabell 3'!K$9)-('[1]Tabell 3'!K109-'[1]Tabell 3'!K$9)</f>
        <v>0</v>
      </c>
      <c r="J106" s="3">
        <f>('[2]Tabell 3'!L109-'[2]Tabell 3'!L$9)-('[1]Tabell 3'!L109-'[1]Tabell 3'!L$9)</f>
        <v>0</v>
      </c>
      <c r="K106" s="3">
        <f t="shared" si="2"/>
        <v>17.948746009697743</v>
      </c>
    </row>
    <row r="107" spans="1:11" ht="15">
      <c r="A107" s="3" t="s">
        <v>108</v>
      </c>
      <c r="B107" s="3">
        <f>('[2]Tabell 3'!D110-'[2]Tabell 3'!D$9)-('[1]Tabell 3'!D110-'[1]Tabell 3'!D$9)</f>
        <v>12.883997223358165</v>
      </c>
      <c r="C107" s="3">
        <f>('[2]Tabell 3'!E110-'[2]Tabell 3'!E$9)-('[1]Tabell 3'!E110-'[1]Tabell 3'!E$9)</f>
        <v>-8.483129508736965</v>
      </c>
      <c r="D107" s="3">
        <f>('[2]Tabell 3'!F110-'[2]Tabell 3'!F$9)-('[1]Tabell 3'!F110-'[1]Tabell 3'!F$9)</f>
        <v>-0.4357768303912053</v>
      </c>
      <c r="E107" s="3">
        <f>('[2]Tabell 3'!$G110-'[2]Tabell 3'!$G$9)-('[1]Tabell 3 skräp Komvux'!$G110-'[1]Tabell 3 skräp Komvux'!$G$9)</f>
        <v>6.646595817626121</v>
      </c>
      <c r="F107" s="3">
        <f>('[2]Tabell 3'!H110-'[2]Tabell 3'!H$9)-('[1]Tabell 3'!H110-'[1]Tabell 3'!H$9)</f>
        <v>10.106718228233149</v>
      </c>
      <c r="G107" s="3">
        <f>('[2]Tabell 3'!I110-'[2]Tabell 3'!I$9)-('[1]Tabell 3'!I110-'[1]Tabell 3'!I$9)</f>
        <v>0.23034107960847905</v>
      </c>
      <c r="H107" s="3">
        <f>('[2]Tabell 3'!J110-'[2]Tabell 3'!J$9)-('[1]Tabell 3'!J110-'[1]Tabell 3'!J$9)</f>
        <v>0</v>
      </c>
      <c r="I107" s="3">
        <f>('[2]Tabell 3'!K110-'[2]Tabell 3'!K$9)-('[1]Tabell 3'!K110-'[1]Tabell 3'!K$9)</f>
        <v>0</v>
      </c>
      <c r="J107" s="3">
        <f>('[2]Tabell 3'!L110-'[2]Tabell 3'!L$9)-('[1]Tabell 3'!L110-'[1]Tabell 3'!L$9)</f>
        <v>0</v>
      </c>
      <c r="K107" s="3">
        <f t="shared" si="2"/>
        <v>20.948746009697743</v>
      </c>
    </row>
    <row r="108" spans="1:11" ht="15">
      <c r="A108" s="3" t="s">
        <v>109</v>
      </c>
      <c r="B108" s="3">
        <f>('[2]Tabell 3'!D111-'[2]Tabell 3'!D$9)-('[1]Tabell 3'!D111-'[1]Tabell 3'!D$9)</f>
        <v>-16.116002776641835</v>
      </c>
      <c r="C108" s="3">
        <f>('[2]Tabell 3'!E111-'[2]Tabell 3'!E$9)-('[1]Tabell 3'!E111-'[1]Tabell 3'!E$9)</f>
        <v>-9.483129508736965</v>
      </c>
      <c r="D108" s="3">
        <f>('[2]Tabell 3'!F111-'[2]Tabell 3'!F$9)-('[1]Tabell 3'!F111-'[1]Tabell 3'!F$9)</f>
        <v>5.564223169608795</v>
      </c>
      <c r="E108" s="3">
        <f>('[2]Tabell 3'!$G111-'[2]Tabell 3'!$G$9)-('[1]Tabell 3 skräp Komvux'!$G111-'[1]Tabell 3 skräp Komvux'!$G$9)</f>
        <v>-27.35340418237388</v>
      </c>
      <c r="F108" s="3">
        <f>('[2]Tabell 3'!H111-'[2]Tabell 3'!H$9)-('[1]Tabell 3'!H111-'[1]Tabell 3'!H$9)</f>
        <v>-3.8932817717668513</v>
      </c>
      <c r="G108" s="3">
        <f>('[2]Tabell 3'!I111-'[2]Tabell 3'!I$9)-('[1]Tabell 3'!I111-'[1]Tabell 3'!I$9)</f>
        <v>-3.769658920391521</v>
      </c>
      <c r="H108" s="3">
        <f>('[2]Tabell 3'!J111-'[2]Tabell 3'!J$9)-('[1]Tabell 3'!J111-'[1]Tabell 3'!J$9)</f>
        <v>0</v>
      </c>
      <c r="I108" s="3">
        <f>('[2]Tabell 3'!K111-'[2]Tabell 3'!K$9)-('[1]Tabell 3'!K111-'[1]Tabell 3'!K$9)</f>
        <v>0</v>
      </c>
      <c r="J108" s="3">
        <f>('[2]Tabell 3'!L111-'[2]Tabell 3'!L$9)-('[1]Tabell 3'!L111-'[1]Tabell 3'!L$9)</f>
        <v>0</v>
      </c>
      <c r="K108" s="3">
        <f t="shared" si="2"/>
        <v>-55.05125399030226</v>
      </c>
    </row>
    <row r="109" spans="1:11" ht="15">
      <c r="A109" s="3" t="s">
        <v>110</v>
      </c>
      <c r="B109" s="3">
        <f>('[2]Tabell 3'!D112-'[2]Tabell 3'!D$9)-('[1]Tabell 3'!D112-'[1]Tabell 3'!D$9)</f>
        <v>-9.116002776641835</v>
      </c>
      <c r="C109" s="3">
        <f>('[2]Tabell 3'!E112-'[2]Tabell 3'!E$9)-('[1]Tabell 3'!E112-'[1]Tabell 3'!E$9)</f>
        <v>10.516870491263035</v>
      </c>
      <c r="D109" s="3">
        <f>('[2]Tabell 3'!F112-'[2]Tabell 3'!F$9)-('[1]Tabell 3'!F112-'[1]Tabell 3'!F$9)</f>
        <v>3.5642231696087947</v>
      </c>
      <c r="E109" s="3">
        <f>('[2]Tabell 3'!$G112-'[2]Tabell 3'!$G$9)-('[1]Tabell 3 skräp Komvux'!$G112-'[1]Tabell 3 skräp Komvux'!$G$9)</f>
        <v>6.646595817626121</v>
      </c>
      <c r="F109" s="3">
        <f>('[2]Tabell 3'!H112-'[2]Tabell 3'!H$9)-('[1]Tabell 3'!H112-'[1]Tabell 3'!H$9)</f>
        <v>-15.893281771766851</v>
      </c>
      <c r="G109" s="3">
        <f>('[2]Tabell 3'!I112-'[2]Tabell 3'!I$9)-('[1]Tabell 3'!I112-'[1]Tabell 3'!I$9)</f>
        <v>-3.769658920391521</v>
      </c>
      <c r="H109" s="3">
        <f>('[2]Tabell 3'!J112-'[2]Tabell 3'!J$9)-('[1]Tabell 3'!J112-'[1]Tabell 3'!J$9)</f>
        <v>0</v>
      </c>
      <c r="I109" s="3">
        <f>('[2]Tabell 3'!K112-'[2]Tabell 3'!K$9)-('[1]Tabell 3'!K112-'[1]Tabell 3'!K$9)</f>
        <v>0</v>
      </c>
      <c r="J109" s="3">
        <f>('[2]Tabell 3'!L112-'[2]Tabell 3'!L$9)-('[1]Tabell 3'!L112-'[1]Tabell 3'!L$9)</f>
        <v>0</v>
      </c>
      <c r="K109" s="3">
        <f t="shared" si="2"/>
        <v>-8.051253990302257</v>
      </c>
    </row>
    <row r="110" spans="1:11" ht="15">
      <c r="A110" s="3" t="s">
        <v>111</v>
      </c>
      <c r="B110" s="3">
        <f>('[2]Tabell 3'!D113-'[2]Tabell 3'!D$9)-('[1]Tabell 3'!D113-'[1]Tabell 3'!D$9)</f>
        <v>-26.116002776641835</v>
      </c>
      <c r="C110" s="3">
        <f>('[2]Tabell 3'!E113-'[2]Tabell 3'!E$9)-('[1]Tabell 3'!E113-'[1]Tabell 3'!E$9)</f>
        <v>0.5168704912630346</v>
      </c>
      <c r="D110" s="3">
        <f>('[2]Tabell 3'!F113-'[2]Tabell 3'!F$9)-('[1]Tabell 3'!F113-'[1]Tabell 3'!F$9)</f>
        <v>-4.435776830391205</v>
      </c>
      <c r="E110" s="3">
        <f>('[2]Tabell 3'!$G113-'[2]Tabell 3'!$G$9)-('[1]Tabell 3 skräp Komvux'!$G113-'[1]Tabell 3 skräp Komvux'!$G$9)</f>
        <v>-28.35340418237388</v>
      </c>
      <c r="F110" s="3">
        <f>('[2]Tabell 3'!H113-'[2]Tabell 3'!H$9)-('[1]Tabell 3'!H113-'[1]Tabell 3'!H$9)</f>
        <v>-44.89328177176685</v>
      </c>
      <c r="G110" s="3">
        <f>('[2]Tabell 3'!I113-'[2]Tabell 3'!I$9)-('[1]Tabell 3'!I113-'[1]Tabell 3'!I$9)</f>
        <v>-2.769658920391521</v>
      </c>
      <c r="H110" s="3">
        <f>('[2]Tabell 3'!J113-'[2]Tabell 3'!J$9)-('[1]Tabell 3'!J113-'[1]Tabell 3'!J$9)</f>
        <v>0</v>
      </c>
      <c r="I110" s="3">
        <f>('[2]Tabell 3'!K113-'[2]Tabell 3'!K$9)-('[1]Tabell 3'!K113-'[1]Tabell 3'!K$9)</f>
        <v>0</v>
      </c>
      <c r="J110" s="3">
        <f>('[2]Tabell 3'!L113-'[2]Tabell 3'!L$9)-('[1]Tabell 3'!L113-'[1]Tabell 3'!L$9)</f>
        <v>0</v>
      </c>
      <c r="K110" s="3">
        <f t="shared" si="2"/>
        <v>-106.05125399030226</v>
      </c>
    </row>
    <row r="111" spans="1:11" ht="15">
      <c r="A111" s="3" t="s">
        <v>112</v>
      </c>
      <c r="B111" s="3">
        <f>('[2]Tabell 3'!D114-'[2]Tabell 3'!D$9)-('[1]Tabell 3'!D114-'[1]Tabell 3'!D$9)</f>
        <v>7.883997223358165</v>
      </c>
      <c r="C111" s="3">
        <f>('[2]Tabell 3'!E114-'[2]Tabell 3'!E$9)-('[1]Tabell 3'!E114-'[1]Tabell 3'!E$9)</f>
        <v>22.516870491263035</v>
      </c>
      <c r="D111" s="3">
        <f>('[2]Tabell 3'!F114-'[2]Tabell 3'!F$9)-('[1]Tabell 3'!F114-'[1]Tabell 3'!F$9)</f>
        <v>9.564223169608795</v>
      </c>
      <c r="E111" s="3">
        <f>('[2]Tabell 3'!$G114-'[2]Tabell 3'!$G$9)-('[1]Tabell 3 skräp Komvux'!$G114-'[1]Tabell 3 skräp Komvux'!$G$9)</f>
        <v>-26.35340418237388</v>
      </c>
      <c r="F111" s="3">
        <f>('[2]Tabell 3'!H114-'[2]Tabell 3'!H$9)-('[1]Tabell 3'!H114-'[1]Tabell 3'!H$9)</f>
        <v>-28.89328177176685</v>
      </c>
      <c r="G111" s="3">
        <f>('[2]Tabell 3'!I114-'[2]Tabell 3'!I$9)-('[1]Tabell 3'!I114-'[1]Tabell 3'!I$9)</f>
        <v>1.230341079608479</v>
      </c>
      <c r="H111" s="3">
        <f>('[2]Tabell 3'!J114-'[2]Tabell 3'!J$9)-('[1]Tabell 3'!J114-'[1]Tabell 3'!J$9)</f>
        <v>0</v>
      </c>
      <c r="I111" s="3">
        <f>('[2]Tabell 3'!K114-'[2]Tabell 3'!K$9)-('[1]Tabell 3'!K114-'[1]Tabell 3'!K$9)</f>
        <v>0</v>
      </c>
      <c r="J111" s="3">
        <f>('[2]Tabell 3'!L114-'[2]Tabell 3'!L$9)-('[1]Tabell 3'!L114-'[1]Tabell 3'!L$9)</f>
        <v>0</v>
      </c>
      <c r="K111" s="3">
        <f t="shared" si="2"/>
        <v>-14.051253990302257</v>
      </c>
    </row>
    <row r="112" spans="1:11" ht="15">
      <c r="A112" s="3" t="s">
        <v>113</v>
      </c>
      <c r="B112" s="3">
        <f>('[2]Tabell 3'!D115-'[2]Tabell 3'!D$9)-('[1]Tabell 3'!D115-'[1]Tabell 3'!D$9)</f>
        <v>-38.116002776641835</v>
      </c>
      <c r="C112" s="3">
        <f>('[2]Tabell 3'!E115-'[2]Tabell 3'!E$9)-('[1]Tabell 3'!E115-'[1]Tabell 3'!E$9)</f>
        <v>-6.483129508736965</v>
      </c>
      <c r="D112" s="3">
        <f>('[2]Tabell 3'!F115-'[2]Tabell 3'!F$9)-('[1]Tabell 3'!F115-'[1]Tabell 3'!F$9)</f>
        <v>0.5642231696087947</v>
      </c>
      <c r="E112" s="3">
        <f>('[2]Tabell 3'!$G115-'[2]Tabell 3'!$G$9)-('[1]Tabell 3 skräp Komvux'!$G115-'[1]Tabell 3 skräp Komvux'!$G$9)</f>
        <v>-20.35340418237388</v>
      </c>
      <c r="F112" s="3">
        <f>('[2]Tabell 3'!H115-'[2]Tabell 3'!H$9)-('[1]Tabell 3'!H115-'[1]Tabell 3'!H$9)</f>
        <v>10.106718228233149</v>
      </c>
      <c r="G112" s="3">
        <f>('[2]Tabell 3'!I115-'[2]Tabell 3'!I$9)-('[1]Tabell 3'!I115-'[1]Tabell 3'!I$9)</f>
        <v>-1.769658920391521</v>
      </c>
      <c r="H112" s="3">
        <f>('[2]Tabell 3'!J115-'[2]Tabell 3'!J$9)-('[1]Tabell 3'!J115-'[1]Tabell 3'!J$9)</f>
        <v>0</v>
      </c>
      <c r="I112" s="3">
        <f>('[2]Tabell 3'!K115-'[2]Tabell 3'!K$9)-('[1]Tabell 3'!K115-'[1]Tabell 3'!K$9)</f>
        <v>0</v>
      </c>
      <c r="J112" s="3">
        <f>('[2]Tabell 3'!L115-'[2]Tabell 3'!L$9)-('[1]Tabell 3'!L115-'[1]Tabell 3'!L$9)</f>
        <v>0</v>
      </c>
      <c r="K112" s="3">
        <f t="shared" si="2"/>
        <v>-56.05125399030226</v>
      </c>
    </row>
    <row r="113" spans="1:11" ht="15">
      <c r="A113" s="3" t="s">
        <v>114</v>
      </c>
      <c r="B113" s="3">
        <f>('[2]Tabell 3'!D116-'[2]Tabell 3'!D$9)-('[1]Tabell 3'!D116-'[1]Tabell 3'!D$9)</f>
        <v>-4.116002776641835</v>
      </c>
      <c r="C113" s="3">
        <f>('[2]Tabell 3'!E116-'[2]Tabell 3'!E$9)-('[1]Tabell 3'!E116-'[1]Tabell 3'!E$9)</f>
        <v>-2.4831295087369654</v>
      </c>
      <c r="D113" s="3">
        <f>('[2]Tabell 3'!F116-'[2]Tabell 3'!F$9)-('[1]Tabell 3'!F116-'[1]Tabell 3'!F$9)</f>
        <v>3.5642231696087947</v>
      </c>
      <c r="E113" s="3">
        <f>('[2]Tabell 3'!$G116-'[2]Tabell 3'!$G$9)-('[1]Tabell 3 skräp Komvux'!$G116-'[1]Tabell 3 skräp Komvux'!$G$9)</f>
        <v>7.646595817626121</v>
      </c>
      <c r="F113" s="3">
        <f>('[2]Tabell 3'!H116-'[2]Tabell 3'!H$9)-('[1]Tabell 3'!H116-'[1]Tabell 3'!H$9)</f>
        <v>-7.893281771766851</v>
      </c>
      <c r="G113" s="3">
        <f>('[2]Tabell 3'!I116-'[2]Tabell 3'!I$9)-('[1]Tabell 3'!I116-'[1]Tabell 3'!I$9)</f>
        <v>-0.769658920391521</v>
      </c>
      <c r="H113" s="3">
        <f>('[2]Tabell 3'!J116-'[2]Tabell 3'!J$9)-('[1]Tabell 3'!J116-'[1]Tabell 3'!J$9)</f>
        <v>0</v>
      </c>
      <c r="I113" s="3">
        <f>('[2]Tabell 3'!K116-'[2]Tabell 3'!K$9)-('[1]Tabell 3'!K116-'[1]Tabell 3'!K$9)</f>
        <v>0</v>
      </c>
      <c r="J113" s="3">
        <f>('[2]Tabell 3'!L116-'[2]Tabell 3'!L$9)-('[1]Tabell 3'!L116-'[1]Tabell 3'!L$9)</f>
        <v>0</v>
      </c>
      <c r="K113" s="3">
        <f t="shared" si="2"/>
        <v>-4.051253990302257</v>
      </c>
    </row>
    <row r="114" spans="1:11" ht="15">
      <c r="A114" s="3" t="s">
        <v>115</v>
      </c>
      <c r="B114" s="3">
        <f>('[2]Tabell 3'!D117-'[2]Tabell 3'!D$9)-('[1]Tabell 3'!D117-'[1]Tabell 3'!D$9)</f>
        <v>31.883997223358165</v>
      </c>
      <c r="C114" s="3">
        <f>('[2]Tabell 3'!E117-'[2]Tabell 3'!E$9)-('[1]Tabell 3'!E117-'[1]Tabell 3'!E$9)</f>
        <v>45.516870491263035</v>
      </c>
      <c r="D114" s="3">
        <f>('[2]Tabell 3'!F117-'[2]Tabell 3'!F$9)-('[1]Tabell 3'!F117-'[1]Tabell 3'!F$9)</f>
        <v>15.564223169608795</v>
      </c>
      <c r="E114" s="3">
        <f>('[2]Tabell 3'!$G117-'[2]Tabell 3'!$G$9)-('[1]Tabell 3 skräp Komvux'!$G117-'[1]Tabell 3 skräp Komvux'!$G$9)</f>
        <v>-17.35340418237388</v>
      </c>
      <c r="F114" s="3">
        <f>('[2]Tabell 3'!H117-'[2]Tabell 3'!H$9)-('[1]Tabell 3'!H117-'[1]Tabell 3'!H$9)</f>
        <v>-32.89328177176685</v>
      </c>
      <c r="G114" s="3">
        <f>('[2]Tabell 3'!I117-'[2]Tabell 3'!I$9)-('[1]Tabell 3'!I117-'[1]Tabell 3'!I$9)</f>
        <v>3.230341079608479</v>
      </c>
      <c r="H114" s="3">
        <f>('[2]Tabell 3'!J117-'[2]Tabell 3'!J$9)-('[1]Tabell 3'!J117-'[1]Tabell 3'!J$9)</f>
        <v>0</v>
      </c>
      <c r="I114" s="3">
        <f>('[2]Tabell 3'!K117-'[2]Tabell 3'!K$9)-('[1]Tabell 3'!K117-'[1]Tabell 3'!K$9)</f>
        <v>0</v>
      </c>
      <c r="J114" s="3">
        <f>('[2]Tabell 3'!L117-'[2]Tabell 3'!L$9)-('[1]Tabell 3'!L117-'[1]Tabell 3'!L$9)</f>
        <v>0</v>
      </c>
      <c r="K114" s="3">
        <f t="shared" si="2"/>
        <v>45.94874600969774</v>
      </c>
    </row>
    <row r="115" spans="1:11" ht="15">
      <c r="A115" s="3" t="s">
        <v>116</v>
      </c>
      <c r="B115" s="3">
        <f>('[2]Tabell 3'!D118-'[2]Tabell 3'!D$9)-('[1]Tabell 3'!D118-'[1]Tabell 3'!D$9)</f>
        <v>-13.116002776641835</v>
      </c>
      <c r="C115" s="3">
        <f>('[2]Tabell 3'!E118-'[2]Tabell 3'!E$9)-('[1]Tabell 3'!E118-'[1]Tabell 3'!E$9)</f>
        <v>-6.483129508736965</v>
      </c>
      <c r="D115" s="3">
        <f>('[2]Tabell 3'!F118-'[2]Tabell 3'!F$9)-('[1]Tabell 3'!F118-'[1]Tabell 3'!F$9)</f>
        <v>0.5642231696087947</v>
      </c>
      <c r="E115" s="3">
        <f>('[2]Tabell 3'!$G118-'[2]Tabell 3'!$G$9)-('[1]Tabell 3 skräp Komvux'!$G118-'[1]Tabell 3 skräp Komvux'!$G$9)</f>
        <v>-24.35340418237388</v>
      </c>
      <c r="F115" s="3">
        <f>('[2]Tabell 3'!H118-'[2]Tabell 3'!H$9)-('[1]Tabell 3'!H118-'[1]Tabell 3'!H$9)</f>
        <v>2.1067182282331487</v>
      </c>
      <c r="G115" s="3">
        <f>('[2]Tabell 3'!I118-'[2]Tabell 3'!I$9)-('[1]Tabell 3'!I118-'[1]Tabell 3'!I$9)</f>
        <v>0.23034107960847905</v>
      </c>
      <c r="H115" s="3">
        <f>('[2]Tabell 3'!J118-'[2]Tabell 3'!J$9)-('[1]Tabell 3'!J118-'[1]Tabell 3'!J$9)</f>
        <v>0</v>
      </c>
      <c r="I115" s="3">
        <f>('[2]Tabell 3'!K118-'[2]Tabell 3'!K$9)-('[1]Tabell 3'!K118-'[1]Tabell 3'!K$9)</f>
        <v>0</v>
      </c>
      <c r="J115" s="3">
        <f>('[2]Tabell 3'!L118-'[2]Tabell 3'!L$9)-('[1]Tabell 3'!L118-'[1]Tabell 3'!L$9)</f>
        <v>0</v>
      </c>
      <c r="K115" s="3">
        <f t="shared" si="2"/>
        <v>-41.05125399030226</v>
      </c>
    </row>
    <row r="116" spans="1:11" ht="15">
      <c r="A116" s="3" t="s">
        <v>117</v>
      </c>
      <c r="B116" s="3">
        <f>('[2]Tabell 3'!D119-'[2]Tabell 3'!D$9)-('[1]Tabell 3'!D119-'[1]Tabell 3'!D$9)</f>
        <v>27.883997223358165</v>
      </c>
      <c r="C116" s="3">
        <f>('[2]Tabell 3'!E119-'[2]Tabell 3'!E$9)-('[1]Tabell 3'!E119-'[1]Tabell 3'!E$9)</f>
        <v>74.51687049126303</v>
      </c>
      <c r="D116" s="3">
        <f>('[2]Tabell 3'!F119-'[2]Tabell 3'!F$9)-('[1]Tabell 3'!F119-'[1]Tabell 3'!F$9)</f>
        <v>15.564223169608795</v>
      </c>
      <c r="E116" s="3">
        <f>('[2]Tabell 3'!$G119-'[2]Tabell 3'!$G$9)-('[1]Tabell 3 skräp Komvux'!$G119-'[1]Tabell 3 skräp Komvux'!$G$9)</f>
        <v>-10.353404182373879</v>
      </c>
      <c r="F116" s="3">
        <f>('[2]Tabell 3'!H119-'[2]Tabell 3'!H$9)-('[1]Tabell 3'!H119-'[1]Tabell 3'!H$9)</f>
        <v>-40.89328177176685</v>
      </c>
      <c r="G116" s="3">
        <f>('[2]Tabell 3'!I119-'[2]Tabell 3'!I$9)-('[1]Tabell 3'!I119-'[1]Tabell 3'!I$9)</f>
        <v>2.230341079608479</v>
      </c>
      <c r="H116" s="3">
        <f>('[2]Tabell 3'!J119-'[2]Tabell 3'!J$9)-('[1]Tabell 3'!J119-'[1]Tabell 3'!J$9)</f>
        <v>0</v>
      </c>
      <c r="I116" s="3">
        <f>('[2]Tabell 3'!K119-'[2]Tabell 3'!K$9)-('[1]Tabell 3'!K119-'[1]Tabell 3'!K$9)</f>
        <v>0</v>
      </c>
      <c r="J116" s="3">
        <f>('[2]Tabell 3'!L119-'[2]Tabell 3'!L$9)-('[1]Tabell 3'!L119-'[1]Tabell 3'!L$9)</f>
        <v>0</v>
      </c>
      <c r="K116" s="3">
        <f t="shared" si="2"/>
        <v>68.94874600969774</v>
      </c>
    </row>
    <row r="117" spans="1:11" ht="15">
      <c r="A117" s="3" t="s">
        <v>118</v>
      </c>
      <c r="B117" s="3">
        <f>('[2]Tabell 3'!D120-'[2]Tabell 3'!D$9)-('[1]Tabell 3'!D120-'[1]Tabell 3'!D$9)</f>
        <v>-1.1160027766418352</v>
      </c>
      <c r="C117" s="3">
        <f>('[2]Tabell 3'!E120-'[2]Tabell 3'!E$9)-('[1]Tabell 3'!E120-'[1]Tabell 3'!E$9)</f>
        <v>-8.483129508736965</v>
      </c>
      <c r="D117" s="3">
        <f>('[2]Tabell 3'!F120-'[2]Tabell 3'!F$9)-('[1]Tabell 3'!F120-'[1]Tabell 3'!F$9)</f>
        <v>-5.435776830391205</v>
      </c>
      <c r="E117" s="3">
        <f>('[2]Tabell 3'!$G120-'[2]Tabell 3'!$G$9)-('[1]Tabell 3 skräp Komvux'!$G120-'[1]Tabell 3 skräp Komvux'!$G$9)</f>
        <v>36.64659581762612</v>
      </c>
      <c r="F117" s="3">
        <f>('[2]Tabell 3'!H120-'[2]Tabell 3'!H$9)-('[1]Tabell 3'!H120-'[1]Tabell 3'!H$9)</f>
        <v>9.106718228233149</v>
      </c>
      <c r="G117" s="3">
        <f>('[2]Tabell 3'!I120-'[2]Tabell 3'!I$9)-('[1]Tabell 3'!I120-'[1]Tabell 3'!I$9)</f>
        <v>3.230341079608479</v>
      </c>
      <c r="H117" s="3">
        <f>('[2]Tabell 3'!J120-'[2]Tabell 3'!J$9)-('[1]Tabell 3'!J120-'[1]Tabell 3'!J$9)</f>
        <v>0</v>
      </c>
      <c r="I117" s="3">
        <f>('[2]Tabell 3'!K120-'[2]Tabell 3'!K$9)-('[1]Tabell 3'!K120-'[1]Tabell 3'!K$9)</f>
        <v>0</v>
      </c>
      <c r="J117" s="3">
        <f>('[2]Tabell 3'!L120-'[2]Tabell 3'!L$9)-('[1]Tabell 3'!L120-'[1]Tabell 3'!L$9)</f>
        <v>0</v>
      </c>
      <c r="K117" s="3">
        <f t="shared" si="2"/>
        <v>33.94874600969774</v>
      </c>
    </row>
    <row r="118" spans="1:11" ht="15">
      <c r="A118" s="3" t="s">
        <v>119</v>
      </c>
      <c r="B118" s="3">
        <f>('[2]Tabell 3'!D121-'[2]Tabell 3'!D$9)-('[1]Tabell 3'!D121-'[1]Tabell 3'!D$9)</f>
        <v>33.883997223358165</v>
      </c>
      <c r="C118" s="3">
        <f>('[2]Tabell 3'!E121-'[2]Tabell 3'!E$9)-('[1]Tabell 3'!E121-'[1]Tabell 3'!E$9)</f>
        <v>-17.483129508736965</v>
      </c>
      <c r="D118" s="3">
        <f>('[2]Tabell 3'!F121-'[2]Tabell 3'!F$9)-('[1]Tabell 3'!F121-'[1]Tabell 3'!F$9)</f>
        <v>-14.435776830391205</v>
      </c>
      <c r="E118" s="3">
        <f>('[2]Tabell 3'!$G121-'[2]Tabell 3'!$G$9)-('[1]Tabell 3 skräp Komvux'!$G121-'[1]Tabell 3 skräp Komvux'!$G$9)</f>
        <v>36.64659581762612</v>
      </c>
      <c r="F118" s="3">
        <f>('[2]Tabell 3'!H121-'[2]Tabell 3'!H$9)-('[1]Tabell 3'!H121-'[1]Tabell 3'!H$9)</f>
        <v>50.10671822823315</v>
      </c>
      <c r="G118" s="3">
        <f>('[2]Tabell 3'!I121-'[2]Tabell 3'!I$9)-('[1]Tabell 3'!I121-'[1]Tabell 3'!I$9)</f>
        <v>2.230341079608479</v>
      </c>
      <c r="H118" s="3">
        <f>('[2]Tabell 3'!J121-'[2]Tabell 3'!J$9)-('[1]Tabell 3'!J121-'[1]Tabell 3'!J$9)</f>
        <v>0</v>
      </c>
      <c r="I118" s="3">
        <f>('[2]Tabell 3'!K121-'[2]Tabell 3'!K$9)-('[1]Tabell 3'!K121-'[1]Tabell 3'!K$9)</f>
        <v>0</v>
      </c>
      <c r="J118" s="3">
        <f>('[2]Tabell 3'!L121-'[2]Tabell 3'!L$9)-('[1]Tabell 3'!L121-'[1]Tabell 3'!L$9)</f>
        <v>0</v>
      </c>
      <c r="K118" s="3">
        <f t="shared" si="2"/>
        <v>90.94874600969774</v>
      </c>
    </row>
    <row r="119" spans="1:11" ht="15">
      <c r="A119" s="3" t="s">
        <v>120</v>
      </c>
      <c r="B119" s="3">
        <f>('[2]Tabell 3'!D122-'[2]Tabell 3'!D$9)-('[1]Tabell 3'!D122-'[1]Tabell 3'!D$9)</f>
        <v>-30.116002776641835</v>
      </c>
      <c r="C119" s="3">
        <f>('[2]Tabell 3'!E122-'[2]Tabell 3'!E$9)-('[1]Tabell 3'!E122-'[1]Tabell 3'!E$9)</f>
        <v>1.5168704912630346</v>
      </c>
      <c r="D119" s="3">
        <f>('[2]Tabell 3'!F122-'[2]Tabell 3'!F$9)-('[1]Tabell 3'!F122-'[1]Tabell 3'!F$9)</f>
        <v>1.5642231696087947</v>
      </c>
      <c r="E119" s="3">
        <f>('[2]Tabell 3'!$G122-'[2]Tabell 3'!$G$9)-('[1]Tabell 3 skräp Komvux'!$G122-'[1]Tabell 3 skräp Komvux'!$G$9)</f>
        <v>-41.35340418237388</v>
      </c>
      <c r="F119" s="3">
        <f>('[2]Tabell 3'!H122-'[2]Tabell 3'!H$9)-('[1]Tabell 3'!H122-'[1]Tabell 3'!H$9)</f>
        <v>5.106718228233149</v>
      </c>
      <c r="G119" s="3">
        <f>('[2]Tabell 3'!I122-'[2]Tabell 3'!I$9)-('[1]Tabell 3'!I122-'[1]Tabell 3'!I$9)</f>
        <v>-4.769658920391521</v>
      </c>
      <c r="H119" s="3">
        <f>('[2]Tabell 3'!J122-'[2]Tabell 3'!J$9)-('[1]Tabell 3'!J122-'[1]Tabell 3'!J$9)</f>
        <v>0</v>
      </c>
      <c r="I119" s="3">
        <f>('[2]Tabell 3'!K122-'[2]Tabell 3'!K$9)-('[1]Tabell 3'!K122-'[1]Tabell 3'!K$9)</f>
        <v>0</v>
      </c>
      <c r="J119" s="3">
        <f>('[2]Tabell 3'!L122-'[2]Tabell 3'!L$9)-('[1]Tabell 3'!L122-'[1]Tabell 3'!L$9)</f>
        <v>0</v>
      </c>
      <c r="K119" s="3">
        <f t="shared" si="2"/>
        <v>-68.05125399030226</v>
      </c>
    </row>
    <row r="120" spans="1:11" ht="15">
      <c r="A120" s="3" t="s">
        <v>121</v>
      </c>
      <c r="B120" s="3">
        <f>('[2]Tabell 3'!D123-'[2]Tabell 3'!D$9)-('[1]Tabell 3'!D123-'[1]Tabell 3'!D$9)</f>
        <v>16.883997223358165</v>
      </c>
      <c r="C120" s="3">
        <f>('[2]Tabell 3'!E123-'[2]Tabell 3'!E$9)-('[1]Tabell 3'!E123-'[1]Tabell 3'!E$9)</f>
        <v>1.5168704912630346</v>
      </c>
      <c r="D120" s="3">
        <f>('[2]Tabell 3'!F123-'[2]Tabell 3'!F$9)-('[1]Tabell 3'!F123-'[1]Tabell 3'!F$9)</f>
        <v>10.564223169608795</v>
      </c>
      <c r="E120" s="3">
        <f>('[2]Tabell 3'!$G123-'[2]Tabell 3'!$G$9)-('[1]Tabell 3 skräp Komvux'!$G123-'[1]Tabell 3 skräp Komvux'!$G$9)</f>
        <v>0.6465958176261211</v>
      </c>
      <c r="F120" s="3">
        <f>('[2]Tabell 3'!H123-'[2]Tabell 3'!H$9)-('[1]Tabell 3'!H123-'[1]Tabell 3'!H$9)</f>
        <v>11.106718228233149</v>
      </c>
      <c r="G120" s="3">
        <f>('[2]Tabell 3'!I123-'[2]Tabell 3'!I$9)-('[1]Tabell 3'!I123-'[1]Tabell 3'!I$9)</f>
        <v>-0.769658920391521</v>
      </c>
      <c r="H120" s="3">
        <f>('[2]Tabell 3'!J123-'[2]Tabell 3'!J$9)-('[1]Tabell 3'!J123-'[1]Tabell 3'!J$9)</f>
        <v>0</v>
      </c>
      <c r="I120" s="3">
        <f>('[2]Tabell 3'!K123-'[2]Tabell 3'!K$9)-('[1]Tabell 3'!K123-'[1]Tabell 3'!K$9)</f>
        <v>0</v>
      </c>
      <c r="J120" s="3">
        <f>('[2]Tabell 3'!L123-'[2]Tabell 3'!L$9)-('[1]Tabell 3'!L123-'[1]Tabell 3'!L$9)</f>
        <v>0</v>
      </c>
      <c r="K120" s="3">
        <f t="shared" si="2"/>
        <v>39.94874600969774</v>
      </c>
    </row>
    <row r="121" spans="1:11" ht="15">
      <c r="A121" s="3" t="s">
        <v>122</v>
      </c>
      <c r="B121" s="3">
        <f>('[2]Tabell 3'!D124-'[2]Tabell 3'!D$9)-('[1]Tabell 3'!D124-'[1]Tabell 3'!D$9)</f>
        <v>-82.11600277664184</v>
      </c>
      <c r="C121" s="3">
        <f>('[2]Tabell 3'!E124-'[2]Tabell 3'!E$9)-('[1]Tabell 3'!E124-'[1]Tabell 3'!E$9)</f>
        <v>-35.483129508736965</v>
      </c>
      <c r="D121" s="3">
        <f>('[2]Tabell 3'!F124-'[2]Tabell 3'!F$9)-('[1]Tabell 3'!F124-'[1]Tabell 3'!F$9)</f>
        <v>-6.435776830391205</v>
      </c>
      <c r="E121" s="3">
        <f>('[2]Tabell 3'!$G124-'[2]Tabell 3'!$G$9)-('[1]Tabell 3 skräp Komvux'!$G124-'[1]Tabell 3 skräp Komvux'!$G$9)</f>
        <v>-41.35340418237388</v>
      </c>
      <c r="F121" s="3">
        <f>('[2]Tabell 3'!H124-'[2]Tabell 3'!H$9)-('[1]Tabell 3'!H124-'[1]Tabell 3'!H$9)</f>
        <v>-17.89328177176685</v>
      </c>
      <c r="G121" s="3">
        <f>('[2]Tabell 3'!I124-'[2]Tabell 3'!I$9)-('[1]Tabell 3'!I124-'[1]Tabell 3'!I$9)</f>
        <v>-10.769658920391521</v>
      </c>
      <c r="H121" s="3">
        <f>('[2]Tabell 3'!J124-'[2]Tabell 3'!J$9)-('[1]Tabell 3'!J124-'[1]Tabell 3'!J$9)</f>
        <v>0</v>
      </c>
      <c r="I121" s="3">
        <f>('[2]Tabell 3'!K124-'[2]Tabell 3'!K$9)-('[1]Tabell 3'!K124-'[1]Tabell 3'!K$9)</f>
        <v>0</v>
      </c>
      <c r="J121" s="3">
        <f>('[2]Tabell 3'!L124-'[2]Tabell 3'!L$9)-('[1]Tabell 3'!L124-'[1]Tabell 3'!L$9)</f>
        <v>0</v>
      </c>
      <c r="K121" s="3">
        <f t="shared" si="2"/>
        <v>-194.05125399030226</v>
      </c>
    </row>
    <row r="122" spans="1:11" ht="15">
      <c r="A122" s="3" t="s">
        <v>123</v>
      </c>
      <c r="B122" s="3">
        <f>('[2]Tabell 3'!D125-'[2]Tabell 3'!D$9)-('[1]Tabell 3'!D125-'[1]Tabell 3'!D$9)</f>
        <v>-24.116002776641835</v>
      </c>
      <c r="C122" s="3">
        <f>('[2]Tabell 3'!E125-'[2]Tabell 3'!E$9)-('[1]Tabell 3'!E125-'[1]Tabell 3'!E$9)</f>
        <v>-3.4831295087369654</v>
      </c>
      <c r="D122" s="3">
        <f>('[2]Tabell 3'!F125-'[2]Tabell 3'!F$9)-('[1]Tabell 3'!F125-'[1]Tabell 3'!F$9)</f>
        <v>3.5642231696087947</v>
      </c>
      <c r="E122" s="3">
        <f>('[2]Tabell 3'!$G125-'[2]Tabell 3'!$G$9)-('[1]Tabell 3 skräp Komvux'!$G125-'[1]Tabell 3 skräp Komvux'!$G$9)</f>
        <v>-45.35340418237388</v>
      </c>
      <c r="F122" s="3">
        <f>('[2]Tabell 3'!H125-'[2]Tabell 3'!H$9)-('[1]Tabell 3'!H125-'[1]Tabell 3'!H$9)</f>
        <v>-56.89328177176685</v>
      </c>
      <c r="G122" s="3">
        <f>('[2]Tabell 3'!I125-'[2]Tabell 3'!I$9)-('[1]Tabell 3'!I125-'[1]Tabell 3'!I$9)</f>
        <v>-1.769658920391521</v>
      </c>
      <c r="H122" s="3">
        <f>('[2]Tabell 3'!J125-'[2]Tabell 3'!J$9)-('[1]Tabell 3'!J125-'[1]Tabell 3'!J$9)</f>
        <v>0</v>
      </c>
      <c r="I122" s="3">
        <f>('[2]Tabell 3'!K125-'[2]Tabell 3'!K$9)-('[1]Tabell 3'!K125-'[1]Tabell 3'!K$9)</f>
        <v>0</v>
      </c>
      <c r="J122" s="3">
        <f>('[2]Tabell 3'!L125-'[2]Tabell 3'!L$9)-('[1]Tabell 3'!L125-'[1]Tabell 3'!L$9)</f>
        <v>0</v>
      </c>
      <c r="K122" s="3">
        <f t="shared" si="2"/>
        <v>-128.05125399030226</v>
      </c>
    </row>
    <row r="123" spans="1:11" ht="15">
      <c r="A123" s="3" t="s">
        <v>124</v>
      </c>
      <c r="B123" s="3">
        <f>('[2]Tabell 3'!D126-'[2]Tabell 3'!D$9)-('[1]Tabell 3'!D126-'[1]Tabell 3'!D$9)</f>
        <v>-43.116002776641835</v>
      </c>
      <c r="C123" s="3">
        <f>('[2]Tabell 3'!E126-'[2]Tabell 3'!E$9)-('[1]Tabell 3'!E126-'[1]Tabell 3'!E$9)</f>
        <v>10.516870491263035</v>
      </c>
      <c r="D123" s="3">
        <f>('[2]Tabell 3'!F126-'[2]Tabell 3'!F$9)-('[1]Tabell 3'!F126-'[1]Tabell 3'!F$9)</f>
        <v>10.564223169608795</v>
      </c>
      <c r="E123" s="3">
        <f>('[2]Tabell 3'!$G126-'[2]Tabell 3'!$G$9)-('[1]Tabell 3 skräp Komvux'!$G126-'[1]Tabell 3 skräp Komvux'!$G$9)</f>
        <v>-33.35340418237388</v>
      </c>
      <c r="F123" s="3">
        <f>('[2]Tabell 3'!H126-'[2]Tabell 3'!H$9)-('[1]Tabell 3'!H126-'[1]Tabell 3'!H$9)</f>
        <v>-39.89328177176685</v>
      </c>
      <c r="G123" s="3">
        <f>('[2]Tabell 3'!I126-'[2]Tabell 3'!I$9)-('[1]Tabell 3'!I126-'[1]Tabell 3'!I$9)</f>
        <v>1.230341079608479</v>
      </c>
      <c r="H123" s="3">
        <f>('[2]Tabell 3'!J126-'[2]Tabell 3'!J$9)-('[1]Tabell 3'!J126-'[1]Tabell 3'!J$9)</f>
        <v>0</v>
      </c>
      <c r="I123" s="3">
        <f>('[2]Tabell 3'!K126-'[2]Tabell 3'!K$9)-('[1]Tabell 3'!K126-'[1]Tabell 3'!K$9)</f>
        <v>0</v>
      </c>
      <c r="J123" s="3">
        <f>('[2]Tabell 3'!L126-'[2]Tabell 3'!L$9)-('[1]Tabell 3'!L126-'[1]Tabell 3'!L$9)</f>
        <v>0</v>
      </c>
      <c r="K123" s="3">
        <f t="shared" si="2"/>
        <v>-94.05125399030226</v>
      </c>
    </row>
    <row r="124" spans="1:11" ht="15">
      <c r="A124" s="3" t="s">
        <v>125</v>
      </c>
      <c r="B124" s="3">
        <f>('[2]Tabell 3'!D127-'[2]Tabell 3'!D$9)-('[1]Tabell 3'!D127-'[1]Tabell 3'!D$9)</f>
        <v>24.883997223358165</v>
      </c>
      <c r="C124" s="3">
        <f>('[2]Tabell 3'!E127-'[2]Tabell 3'!E$9)-('[1]Tabell 3'!E127-'[1]Tabell 3'!E$9)</f>
        <v>45.516870491263035</v>
      </c>
      <c r="D124" s="3">
        <f>('[2]Tabell 3'!F127-'[2]Tabell 3'!F$9)-('[1]Tabell 3'!F127-'[1]Tabell 3'!F$9)</f>
        <v>11.564223169608795</v>
      </c>
      <c r="E124" s="3">
        <f>('[2]Tabell 3'!$G127-'[2]Tabell 3'!$G$9)-('[1]Tabell 3 skräp Komvux'!$G127-'[1]Tabell 3 skräp Komvux'!$G$9)</f>
        <v>-23.35340418237388</v>
      </c>
      <c r="F124" s="3">
        <f>('[2]Tabell 3'!H127-'[2]Tabell 3'!H$9)-('[1]Tabell 3'!H127-'[1]Tabell 3'!H$9)</f>
        <v>-42.89328177176685</v>
      </c>
      <c r="G124" s="3">
        <f>('[2]Tabell 3'!I127-'[2]Tabell 3'!I$9)-('[1]Tabell 3'!I127-'[1]Tabell 3'!I$9)</f>
        <v>2.230341079608479</v>
      </c>
      <c r="H124" s="3">
        <f>('[2]Tabell 3'!J127-'[2]Tabell 3'!J$9)-('[1]Tabell 3'!J127-'[1]Tabell 3'!J$9)</f>
        <v>0</v>
      </c>
      <c r="I124" s="3">
        <f>('[2]Tabell 3'!K127-'[2]Tabell 3'!K$9)-('[1]Tabell 3'!K127-'[1]Tabell 3'!K$9)</f>
        <v>0</v>
      </c>
      <c r="J124" s="3">
        <f>('[2]Tabell 3'!L127-'[2]Tabell 3'!L$9)-('[1]Tabell 3'!L127-'[1]Tabell 3'!L$9)</f>
        <v>0</v>
      </c>
      <c r="K124" s="3">
        <f t="shared" si="2"/>
        <v>17.948746009697743</v>
      </c>
    </row>
    <row r="125" spans="1:11" ht="15">
      <c r="A125" s="3" t="s">
        <v>126</v>
      </c>
      <c r="B125" s="3">
        <f>('[2]Tabell 3'!D128-'[2]Tabell 3'!D$9)-('[1]Tabell 3'!D128-'[1]Tabell 3'!D$9)</f>
        <v>-14.116002776641835</v>
      </c>
      <c r="C125" s="3">
        <f>('[2]Tabell 3'!E128-'[2]Tabell 3'!E$9)-('[1]Tabell 3'!E128-'[1]Tabell 3'!E$9)</f>
        <v>18.516870491263035</v>
      </c>
      <c r="D125" s="3">
        <f>('[2]Tabell 3'!F128-'[2]Tabell 3'!F$9)-('[1]Tabell 3'!F128-'[1]Tabell 3'!F$9)</f>
        <v>7.564223169608795</v>
      </c>
      <c r="E125" s="3">
        <f>('[2]Tabell 3'!$G128-'[2]Tabell 3'!$G$9)-('[1]Tabell 3 skräp Komvux'!$G128-'[1]Tabell 3 skräp Komvux'!$G$9)</f>
        <v>-25.35340418237388</v>
      </c>
      <c r="F125" s="3">
        <f>('[2]Tabell 3'!H128-'[2]Tabell 3'!H$9)-('[1]Tabell 3'!H128-'[1]Tabell 3'!H$9)</f>
        <v>-62.89328177176685</v>
      </c>
      <c r="G125" s="3">
        <f>('[2]Tabell 3'!I128-'[2]Tabell 3'!I$9)-('[1]Tabell 3'!I128-'[1]Tabell 3'!I$9)</f>
        <v>3.230341079608479</v>
      </c>
      <c r="H125" s="3">
        <f>('[2]Tabell 3'!J128-'[2]Tabell 3'!J$9)-('[1]Tabell 3'!J128-'[1]Tabell 3'!J$9)</f>
        <v>0</v>
      </c>
      <c r="I125" s="3">
        <f>('[2]Tabell 3'!K128-'[2]Tabell 3'!K$9)-('[1]Tabell 3'!K128-'[1]Tabell 3'!K$9)</f>
        <v>0</v>
      </c>
      <c r="J125" s="3">
        <f>('[2]Tabell 3'!L128-'[2]Tabell 3'!L$9)-('[1]Tabell 3'!L128-'[1]Tabell 3'!L$9)</f>
        <v>0</v>
      </c>
      <c r="K125" s="3">
        <f t="shared" si="2"/>
        <v>-73.05125399030226</v>
      </c>
    </row>
    <row r="126" spans="1:11" ht="15">
      <c r="A126" s="3" t="s">
        <v>127</v>
      </c>
      <c r="B126" s="3">
        <f>('[2]Tabell 3'!D129-'[2]Tabell 3'!D$9)-('[1]Tabell 3'!D129-'[1]Tabell 3'!D$9)</f>
        <v>25.883997223358165</v>
      </c>
      <c r="C126" s="3">
        <f>('[2]Tabell 3'!E129-'[2]Tabell 3'!E$9)-('[1]Tabell 3'!E129-'[1]Tabell 3'!E$9)</f>
        <v>49.516870491263035</v>
      </c>
      <c r="D126" s="3">
        <f>('[2]Tabell 3'!F129-'[2]Tabell 3'!F$9)-('[1]Tabell 3'!F129-'[1]Tabell 3'!F$9)</f>
        <v>11.564223169608795</v>
      </c>
      <c r="E126" s="3">
        <f>('[2]Tabell 3'!$G129-'[2]Tabell 3'!$G$9)-('[1]Tabell 3 skräp Komvux'!$G129-'[1]Tabell 3 skräp Komvux'!$G$9)</f>
        <v>-31.35340418237388</v>
      </c>
      <c r="F126" s="3">
        <f>('[2]Tabell 3'!H129-'[2]Tabell 3'!H$9)-('[1]Tabell 3'!H129-'[1]Tabell 3'!H$9)</f>
        <v>-36.89328177176685</v>
      </c>
      <c r="G126" s="3">
        <f>('[2]Tabell 3'!I129-'[2]Tabell 3'!I$9)-('[1]Tabell 3'!I129-'[1]Tabell 3'!I$9)</f>
        <v>3.230341079608479</v>
      </c>
      <c r="H126" s="3">
        <f>('[2]Tabell 3'!J129-'[2]Tabell 3'!J$9)-('[1]Tabell 3'!J129-'[1]Tabell 3'!J$9)</f>
        <v>0</v>
      </c>
      <c r="I126" s="3">
        <f>('[2]Tabell 3'!K129-'[2]Tabell 3'!K$9)-('[1]Tabell 3'!K129-'[1]Tabell 3'!K$9)</f>
        <v>0</v>
      </c>
      <c r="J126" s="3">
        <f>('[2]Tabell 3'!L129-'[2]Tabell 3'!L$9)-('[1]Tabell 3'!L129-'[1]Tabell 3'!L$9)</f>
        <v>0</v>
      </c>
      <c r="K126" s="3">
        <f t="shared" si="2"/>
        <v>21.948746009697743</v>
      </c>
    </row>
    <row r="127" spans="1:11" ht="15">
      <c r="A127" s="3" t="s">
        <v>128</v>
      </c>
      <c r="B127" s="3">
        <f>('[2]Tabell 3'!D130-'[2]Tabell 3'!D$9)-('[1]Tabell 3'!D130-'[1]Tabell 3'!D$9)</f>
        <v>12.883997223358165</v>
      </c>
      <c r="C127" s="3">
        <f>('[2]Tabell 3'!E130-'[2]Tabell 3'!E$9)-('[1]Tabell 3'!E130-'[1]Tabell 3'!E$9)</f>
        <v>-0.48312950873696536</v>
      </c>
      <c r="D127" s="3">
        <f>('[2]Tabell 3'!F130-'[2]Tabell 3'!F$9)-('[1]Tabell 3'!F130-'[1]Tabell 3'!F$9)</f>
        <v>1.5642231696087947</v>
      </c>
      <c r="E127" s="3">
        <f>('[2]Tabell 3'!$G130-'[2]Tabell 3'!$G$9)-('[1]Tabell 3 skräp Komvux'!$G130-'[1]Tabell 3 skräp Komvux'!$G$9)</f>
        <v>11.646595817626121</v>
      </c>
      <c r="F127" s="3">
        <f>('[2]Tabell 3'!H130-'[2]Tabell 3'!H$9)-('[1]Tabell 3'!H130-'[1]Tabell 3'!H$9)</f>
        <v>6.106718228233149</v>
      </c>
      <c r="G127" s="3">
        <f>('[2]Tabell 3'!I130-'[2]Tabell 3'!I$9)-('[1]Tabell 3'!I130-'[1]Tabell 3'!I$9)</f>
        <v>-3.769658920391521</v>
      </c>
      <c r="H127" s="3">
        <f>('[2]Tabell 3'!J130-'[2]Tabell 3'!J$9)-('[1]Tabell 3'!J130-'[1]Tabell 3'!J$9)</f>
        <v>0</v>
      </c>
      <c r="I127" s="3">
        <f>('[2]Tabell 3'!K130-'[2]Tabell 3'!K$9)-('[1]Tabell 3'!K130-'[1]Tabell 3'!K$9)</f>
        <v>0</v>
      </c>
      <c r="J127" s="3">
        <f>('[2]Tabell 3'!L130-'[2]Tabell 3'!L$9)-('[1]Tabell 3'!L130-'[1]Tabell 3'!L$9)</f>
        <v>0</v>
      </c>
      <c r="K127" s="3">
        <f t="shared" si="2"/>
        <v>27.948746009697743</v>
      </c>
    </row>
    <row r="128" spans="1:11" ht="15">
      <c r="A128" s="3" t="s">
        <v>129</v>
      </c>
      <c r="B128" s="3">
        <f>('[2]Tabell 3'!D131-'[2]Tabell 3'!D$9)-('[1]Tabell 3'!D131-'[1]Tabell 3'!D$9)</f>
        <v>-1.1160027766418352</v>
      </c>
      <c r="C128" s="3">
        <f>('[2]Tabell 3'!E131-'[2]Tabell 3'!E$9)-('[1]Tabell 3'!E131-'[1]Tabell 3'!E$9)</f>
        <v>0.5168704912630346</v>
      </c>
      <c r="D128" s="3">
        <f>('[2]Tabell 3'!F131-'[2]Tabell 3'!F$9)-('[1]Tabell 3'!F131-'[1]Tabell 3'!F$9)</f>
        <v>1.5642231696087947</v>
      </c>
      <c r="E128" s="3">
        <f>('[2]Tabell 3'!$G131-'[2]Tabell 3'!$G$9)-('[1]Tabell 3 skräp Komvux'!$G131-'[1]Tabell 3 skräp Komvux'!$G$9)</f>
        <v>-20.35340418237388</v>
      </c>
      <c r="F128" s="3">
        <f>('[2]Tabell 3'!H131-'[2]Tabell 3'!H$9)-('[1]Tabell 3'!H131-'[1]Tabell 3'!H$9)</f>
        <v>-28.89328177176685</v>
      </c>
      <c r="G128" s="3">
        <f>('[2]Tabell 3'!I131-'[2]Tabell 3'!I$9)-('[1]Tabell 3'!I131-'[1]Tabell 3'!I$9)</f>
        <v>-0.769658920391521</v>
      </c>
      <c r="H128" s="3">
        <f>('[2]Tabell 3'!J131-'[2]Tabell 3'!J$9)-('[1]Tabell 3'!J131-'[1]Tabell 3'!J$9)</f>
        <v>0</v>
      </c>
      <c r="I128" s="3">
        <f>('[2]Tabell 3'!K131-'[2]Tabell 3'!K$9)-('[1]Tabell 3'!K131-'[1]Tabell 3'!K$9)</f>
        <v>0</v>
      </c>
      <c r="J128" s="3">
        <f>('[2]Tabell 3'!L131-'[2]Tabell 3'!L$9)-('[1]Tabell 3'!L131-'[1]Tabell 3'!L$9)</f>
        <v>0</v>
      </c>
      <c r="K128" s="3">
        <f t="shared" si="2"/>
        <v>-49.05125399030226</v>
      </c>
    </row>
    <row r="129" spans="1:11" ht="15">
      <c r="A129" s="3" t="s">
        <v>130</v>
      </c>
      <c r="B129" s="3">
        <f>('[2]Tabell 3'!D132-'[2]Tabell 3'!D$9)-('[1]Tabell 3'!D132-'[1]Tabell 3'!D$9)</f>
        <v>-18.116002776641835</v>
      </c>
      <c r="C129" s="3">
        <f>('[2]Tabell 3'!E132-'[2]Tabell 3'!E$9)-('[1]Tabell 3'!E132-'[1]Tabell 3'!E$9)</f>
        <v>36.516870491263035</v>
      </c>
      <c r="D129" s="3">
        <f>('[2]Tabell 3'!F132-'[2]Tabell 3'!F$9)-('[1]Tabell 3'!F132-'[1]Tabell 3'!F$9)</f>
        <v>20.564223169608795</v>
      </c>
      <c r="E129" s="3">
        <f>('[2]Tabell 3'!$G132-'[2]Tabell 3'!$G$9)-('[1]Tabell 3 skräp Komvux'!$G132-'[1]Tabell 3 skräp Komvux'!$G$9)</f>
        <v>-42.35340418237388</v>
      </c>
      <c r="F129" s="3">
        <f>('[2]Tabell 3'!H132-'[2]Tabell 3'!H$9)-('[1]Tabell 3'!H132-'[1]Tabell 3'!H$9)</f>
        <v>-17.89328177176685</v>
      </c>
      <c r="G129" s="3">
        <f>('[2]Tabell 3'!I132-'[2]Tabell 3'!I$9)-('[1]Tabell 3'!I132-'[1]Tabell 3'!I$9)</f>
        <v>0.23034107960847905</v>
      </c>
      <c r="H129" s="3">
        <f>('[2]Tabell 3'!J132-'[2]Tabell 3'!J$9)-('[1]Tabell 3'!J132-'[1]Tabell 3'!J$9)</f>
        <v>0</v>
      </c>
      <c r="I129" s="3">
        <f>('[2]Tabell 3'!K132-'[2]Tabell 3'!K$9)-('[1]Tabell 3'!K132-'[1]Tabell 3'!K$9)</f>
        <v>0</v>
      </c>
      <c r="J129" s="3">
        <f>('[2]Tabell 3'!L132-'[2]Tabell 3'!L$9)-('[1]Tabell 3'!L132-'[1]Tabell 3'!L$9)</f>
        <v>0</v>
      </c>
      <c r="K129" s="3">
        <f t="shared" si="2"/>
        <v>-21.051253990302257</v>
      </c>
    </row>
    <row r="130" spans="1:11" ht="15">
      <c r="A130" s="3" t="s">
        <v>131</v>
      </c>
      <c r="B130" s="3">
        <f>('[2]Tabell 3'!D133-'[2]Tabell 3'!D$9)-('[1]Tabell 3'!D133-'[1]Tabell 3'!D$9)</f>
        <v>-17.116002776641835</v>
      </c>
      <c r="C130" s="3">
        <f>('[2]Tabell 3'!E133-'[2]Tabell 3'!E$9)-('[1]Tabell 3'!E133-'[1]Tabell 3'!E$9)</f>
        <v>-14.483129508736965</v>
      </c>
      <c r="D130" s="3">
        <f>('[2]Tabell 3'!F133-'[2]Tabell 3'!F$9)-('[1]Tabell 3'!F133-'[1]Tabell 3'!F$9)</f>
        <v>-8.435776830391205</v>
      </c>
      <c r="E130" s="3">
        <f>('[2]Tabell 3'!$G133-'[2]Tabell 3'!$G$9)-('[1]Tabell 3 skräp Komvux'!$G133-'[1]Tabell 3 skräp Komvux'!$G$9)</f>
        <v>-21.35340418237388</v>
      </c>
      <c r="F130" s="3">
        <f>('[2]Tabell 3'!H133-'[2]Tabell 3'!H$9)-('[1]Tabell 3'!H133-'[1]Tabell 3'!H$9)</f>
        <v>-14.893281771766851</v>
      </c>
      <c r="G130" s="3">
        <f>('[2]Tabell 3'!I133-'[2]Tabell 3'!I$9)-('[1]Tabell 3'!I133-'[1]Tabell 3'!I$9)</f>
        <v>-5.769658920391521</v>
      </c>
      <c r="H130" s="3">
        <f>('[2]Tabell 3'!J133-'[2]Tabell 3'!J$9)-('[1]Tabell 3'!J133-'[1]Tabell 3'!J$9)</f>
        <v>0</v>
      </c>
      <c r="I130" s="3">
        <f>('[2]Tabell 3'!K133-'[2]Tabell 3'!K$9)-('[1]Tabell 3'!K133-'[1]Tabell 3'!K$9)</f>
        <v>0</v>
      </c>
      <c r="J130" s="3">
        <f>('[2]Tabell 3'!L133-'[2]Tabell 3'!L$9)-('[1]Tabell 3'!L133-'[1]Tabell 3'!L$9)</f>
        <v>0</v>
      </c>
      <c r="K130" s="3">
        <f t="shared" si="2"/>
        <v>-82.05125399030226</v>
      </c>
    </row>
    <row r="131" spans="1:11" ht="15">
      <c r="A131" s="3" t="s">
        <v>132</v>
      </c>
      <c r="B131" s="3">
        <f>('[2]Tabell 3'!D134-'[2]Tabell 3'!D$9)-('[1]Tabell 3'!D134-'[1]Tabell 3'!D$9)</f>
        <v>-42.116002776641835</v>
      </c>
      <c r="C131" s="3">
        <f>('[2]Tabell 3'!E134-'[2]Tabell 3'!E$9)-('[1]Tabell 3'!E134-'[1]Tabell 3'!E$9)</f>
        <v>27.516870491263035</v>
      </c>
      <c r="D131" s="3">
        <f>('[2]Tabell 3'!F134-'[2]Tabell 3'!F$9)-('[1]Tabell 3'!F134-'[1]Tabell 3'!F$9)</f>
        <v>10.564223169608795</v>
      </c>
      <c r="E131" s="3">
        <f>('[2]Tabell 3'!$G134-'[2]Tabell 3'!$G$9)-('[1]Tabell 3 skräp Komvux'!$G134-'[1]Tabell 3 skräp Komvux'!$G$9)</f>
        <v>-39.35340418237388</v>
      </c>
      <c r="F131" s="3">
        <f>('[2]Tabell 3'!H134-'[2]Tabell 3'!H$9)-('[1]Tabell 3'!H134-'[1]Tabell 3'!H$9)</f>
        <v>-21.89328177176685</v>
      </c>
      <c r="G131" s="3">
        <f>('[2]Tabell 3'!I134-'[2]Tabell 3'!I$9)-('[1]Tabell 3'!I134-'[1]Tabell 3'!I$9)</f>
        <v>3.230341079608479</v>
      </c>
      <c r="H131" s="3">
        <f>('[2]Tabell 3'!J134-'[2]Tabell 3'!J$9)-('[1]Tabell 3'!J134-'[1]Tabell 3'!J$9)</f>
        <v>0</v>
      </c>
      <c r="I131" s="3">
        <f>('[2]Tabell 3'!K134-'[2]Tabell 3'!K$9)-('[1]Tabell 3'!K134-'[1]Tabell 3'!K$9)</f>
        <v>0</v>
      </c>
      <c r="J131" s="3">
        <f>('[2]Tabell 3'!L134-'[2]Tabell 3'!L$9)-('[1]Tabell 3'!L134-'[1]Tabell 3'!L$9)</f>
        <v>0</v>
      </c>
      <c r="K131" s="3">
        <f t="shared" si="2"/>
        <v>-62.05125399030226</v>
      </c>
    </row>
    <row r="132" spans="1:11" ht="15">
      <c r="A132" s="3" t="s">
        <v>133</v>
      </c>
      <c r="B132" s="3">
        <f>('[2]Tabell 3'!D135-'[2]Tabell 3'!D$9)-('[1]Tabell 3'!D135-'[1]Tabell 3'!D$9)</f>
        <v>-7.116002776641835</v>
      </c>
      <c r="C132" s="3">
        <f>('[2]Tabell 3'!E135-'[2]Tabell 3'!E$9)-('[1]Tabell 3'!E135-'[1]Tabell 3'!E$9)</f>
        <v>-2.4831295087369654</v>
      </c>
      <c r="D132" s="3">
        <f>('[2]Tabell 3'!F135-'[2]Tabell 3'!F$9)-('[1]Tabell 3'!F135-'[1]Tabell 3'!F$9)</f>
        <v>-2.4357768303912053</v>
      </c>
      <c r="E132" s="3">
        <f>('[2]Tabell 3'!$G135-'[2]Tabell 3'!$G$9)-('[1]Tabell 3 skräp Komvux'!$G135-'[1]Tabell 3 skräp Komvux'!$G$9)</f>
        <v>-19.35340418237388</v>
      </c>
      <c r="F132" s="3">
        <f>('[2]Tabell 3'!H135-'[2]Tabell 3'!H$9)-('[1]Tabell 3'!H135-'[1]Tabell 3'!H$9)</f>
        <v>-4.893281771766851</v>
      </c>
      <c r="G132" s="3">
        <f>('[2]Tabell 3'!I135-'[2]Tabell 3'!I$9)-('[1]Tabell 3'!I135-'[1]Tabell 3'!I$9)</f>
        <v>-3.769658920391521</v>
      </c>
      <c r="H132" s="3">
        <f>('[2]Tabell 3'!J135-'[2]Tabell 3'!J$9)-('[1]Tabell 3'!J135-'[1]Tabell 3'!J$9)</f>
        <v>0</v>
      </c>
      <c r="I132" s="3">
        <f>('[2]Tabell 3'!K135-'[2]Tabell 3'!K$9)-('[1]Tabell 3'!K135-'[1]Tabell 3'!K$9)</f>
        <v>0</v>
      </c>
      <c r="J132" s="3">
        <f>('[2]Tabell 3'!L135-'[2]Tabell 3'!L$9)-('[1]Tabell 3'!L135-'[1]Tabell 3'!L$9)</f>
        <v>0</v>
      </c>
      <c r="K132" s="3">
        <f t="shared" si="2"/>
        <v>-40.05125399030226</v>
      </c>
    </row>
    <row r="133" spans="1:11" ht="15">
      <c r="A133" s="3" t="s">
        <v>134</v>
      </c>
      <c r="B133" s="3">
        <f>('[2]Tabell 3'!D136-'[2]Tabell 3'!D$9)-('[1]Tabell 3'!D136-'[1]Tabell 3'!D$9)</f>
        <v>-23.116002776641835</v>
      </c>
      <c r="C133" s="3">
        <f>('[2]Tabell 3'!E136-'[2]Tabell 3'!E$9)-('[1]Tabell 3'!E136-'[1]Tabell 3'!E$9)</f>
        <v>0.5168704912630346</v>
      </c>
      <c r="D133" s="3">
        <f>('[2]Tabell 3'!F136-'[2]Tabell 3'!F$9)-('[1]Tabell 3'!F136-'[1]Tabell 3'!F$9)</f>
        <v>3.5642231696087947</v>
      </c>
      <c r="E133" s="3">
        <f>('[2]Tabell 3'!$G136-'[2]Tabell 3'!$G$9)-('[1]Tabell 3 skräp Komvux'!$G136-'[1]Tabell 3 skräp Komvux'!$G$9)</f>
        <v>-5.353404182373879</v>
      </c>
      <c r="F133" s="3">
        <f>('[2]Tabell 3'!H136-'[2]Tabell 3'!H$9)-('[1]Tabell 3'!H136-'[1]Tabell 3'!H$9)</f>
        <v>-12.893281771766851</v>
      </c>
      <c r="G133" s="3">
        <f>('[2]Tabell 3'!I136-'[2]Tabell 3'!I$9)-('[1]Tabell 3'!I136-'[1]Tabell 3'!I$9)</f>
        <v>-4.769658920391521</v>
      </c>
      <c r="H133" s="3">
        <f>('[2]Tabell 3'!J136-'[2]Tabell 3'!J$9)-('[1]Tabell 3'!J136-'[1]Tabell 3'!J$9)</f>
        <v>0</v>
      </c>
      <c r="I133" s="3">
        <f>('[2]Tabell 3'!K136-'[2]Tabell 3'!K$9)-('[1]Tabell 3'!K136-'[1]Tabell 3'!K$9)</f>
        <v>0</v>
      </c>
      <c r="J133" s="3">
        <f>('[2]Tabell 3'!L136-'[2]Tabell 3'!L$9)-('[1]Tabell 3'!L136-'[1]Tabell 3'!L$9)</f>
        <v>0</v>
      </c>
      <c r="K133" s="3">
        <f t="shared" si="2"/>
        <v>-42.05125399030226</v>
      </c>
    </row>
    <row r="134" spans="1:11" ht="15">
      <c r="A134" s="3" t="s">
        <v>135</v>
      </c>
      <c r="B134" s="3">
        <f>('[2]Tabell 3'!D137-'[2]Tabell 3'!D$9)-('[1]Tabell 3'!D137-'[1]Tabell 3'!D$9)</f>
        <v>-18.116002776641835</v>
      </c>
      <c r="C134" s="3">
        <f>('[2]Tabell 3'!E137-'[2]Tabell 3'!E$9)-('[1]Tabell 3'!E137-'[1]Tabell 3'!E$9)</f>
        <v>16.516870491263035</v>
      </c>
      <c r="D134" s="3">
        <f>('[2]Tabell 3'!F137-'[2]Tabell 3'!F$9)-('[1]Tabell 3'!F137-'[1]Tabell 3'!F$9)</f>
        <v>13.564223169608795</v>
      </c>
      <c r="E134" s="3">
        <f>('[2]Tabell 3'!$G137-'[2]Tabell 3'!$G$9)-('[1]Tabell 3 skräp Komvux'!$G137-'[1]Tabell 3 skräp Komvux'!$G$9)</f>
        <v>-42.35340418237388</v>
      </c>
      <c r="F134" s="3">
        <f>('[2]Tabell 3'!H137-'[2]Tabell 3'!H$9)-('[1]Tabell 3'!H137-'[1]Tabell 3'!H$9)</f>
        <v>20.10671822823315</v>
      </c>
      <c r="G134" s="3">
        <f>('[2]Tabell 3'!I137-'[2]Tabell 3'!I$9)-('[1]Tabell 3'!I137-'[1]Tabell 3'!I$9)</f>
        <v>-0.769658920391521</v>
      </c>
      <c r="H134" s="3">
        <f>('[2]Tabell 3'!J137-'[2]Tabell 3'!J$9)-('[1]Tabell 3'!J137-'[1]Tabell 3'!J$9)</f>
        <v>0</v>
      </c>
      <c r="I134" s="3">
        <f>('[2]Tabell 3'!K137-'[2]Tabell 3'!K$9)-('[1]Tabell 3'!K137-'[1]Tabell 3'!K$9)</f>
        <v>0</v>
      </c>
      <c r="J134" s="3">
        <f>('[2]Tabell 3'!L137-'[2]Tabell 3'!L$9)-('[1]Tabell 3'!L137-'[1]Tabell 3'!L$9)</f>
        <v>0</v>
      </c>
      <c r="K134" s="3">
        <f t="shared" si="2"/>
        <v>-11.051253990302257</v>
      </c>
    </row>
    <row r="135" spans="1:11" ht="15">
      <c r="A135" s="3" t="s">
        <v>136</v>
      </c>
      <c r="B135" s="3">
        <f>('[2]Tabell 3'!D138-'[2]Tabell 3'!D$9)-('[1]Tabell 3'!D138-'[1]Tabell 3'!D$9)</f>
        <v>-2.1160027766418352</v>
      </c>
      <c r="C135" s="3">
        <f>('[2]Tabell 3'!E138-'[2]Tabell 3'!E$9)-('[1]Tabell 3'!E138-'[1]Tabell 3'!E$9)</f>
        <v>-2.4831295087369654</v>
      </c>
      <c r="D135" s="3">
        <f>('[2]Tabell 3'!F138-'[2]Tabell 3'!F$9)-('[1]Tabell 3'!F138-'[1]Tabell 3'!F$9)</f>
        <v>1.5642231696087947</v>
      </c>
      <c r="E135" s="3">
        <f>('[2]Tabell 3'!$G138-'[2]Tabell 3'!$G$9)-('[1]Tabell 3 skräp Komvux'!$G138-'[1]Tabell 3 skräp Komvux'!$G$9)</f>
        <v>-10.353404182373879</v>
      </c>
      <c r="F135" s="3">
        <f>('[2]Tabell 3'!H138-'[2]Tabell 3'!H$9)-('[1]Tabell 3'!H138-'[1]Tabell 3'!H$9)</f>
        <v>23.10671822823315</v>
      </c>
      <c r="G135" s="3">
        <f>('[2]Tabell 3'!I138-'[2]Tabell 3'!I$9)-('[1]Tabell 3'!I138-'[1]Tabell 3'!I$9)</f>
        <v>-3.769658920391521</v>
      </c>
      <c r="H135" s="3">
        <f>('[2]Tabell 3'!J138-'[2]Tabell 3'!J$9)-('[1]Tabell 3'!J138-'[1]Tabell 3'!J$9)</f>
        <v>0</v>
      </c>
      <c r="I135" s="3">
        <f>('[2]Tabell 3'!K138-'[2]Tabell 3'!K$9)-('[1]Tabell 3'!K138-'[1]Tabell 3'!K$9)</f>
        <v>0</v>
      </c>
      <c r="J135" s="3">
        <f>('[2]Tabell 3'!L138-'[2]Tabell 3'!L$9)-('[1]Tabell 3'!L138-'[1]Tabell 3'!L$9)</f>
        <v>0</v>
      </c>
      <c r="K135" s="3">
        <f t="shared" si="2"/>
        <v>5.948746009697743</v>
      </c>
    </row>
    <row r="136" spans="1:11" ht="15">
      <c r="A136" s="3" t="s">
        <v>137</v>
      </c>
      <c r="B136" s="3">
        <f>('[2]Tabell 3'!D139-'[2]Tabell 3'!D$9)-('[1]Tabell 3'!D139-'[1]Tabell 3'!D$9)</f>
        <v>3.8839972233581648</v>
      </c>
      <c r="C136" s="3">
        <f>('[2]Tabell 3'!E139-'[2]Tabell 3'!E$9)-('[1]Tabell 3'!E139-'[1]Tabell 3'!E$9)</f>
        <v>-5.483129508736965</v>
      </c>
      <c r="D136" s="3">
        <f>('[2]Tabell 3'!F139-'[2]Tabell 3'!F$9)-('[1]Tabell 3'!F139-'[1]Tabell 3'!F$9)</f>
        <v>-5.435776830391205</v>
      </c>
      <c r="E136" s="3">
        <f>('[2]Tabell 3'!$G139-'[2]Tabell 3'!$G$9)-('[1]Tabell 3 skräp Komvux'!$G139-'[1]Tabell 3 skräp Komvux'!$G$9)</f>
        <v>3.646595817626121</v>
      </c>
      <c r="F136" s="3">
        <f>('[2]Tabell 3'!H139-'[2]Tabell 3'!H$9)-('[1]Tabell 3'!H139-'[1]Tabell 3'!H$9)</f>
        <v>-9.893281771766851</v>
      </c>
      <c r="G136" s="3">
        <f>('[2]Tabell 3'!I139-'[2]Tabell 3'!I$9)-('[1]Tabell 3'!I139-'[1]Tabell 3'!I$9)</f>
        <v>0.23034107960847905</v>
      </c>
      <c r="H136" s="3">
        <f>('[2]Tabell 3'!J139-'[2]Tabell 3'!J$9)-('[1]Tabell 3'!J139-'[1]Tabell 3'!J$9)</f>
        <v>0</v>
      </c>
      <c r="I136" s="3">
        <f>('[2]Tabell 3'!K139-'[2]Tabell 3'!K$9)-('[1]Tabell 3'!K139-'[1]Tabell 3'!K$9)</f>
        <v>0</v>
      </c>
      <c r="J136" s="3">
        <f>('[2]Tabell 3'!L139-'[2]Tabell 3'!L$9)-('[1]Tabell 3'!L139-'[1]Tabell 3'!L$9)</f>
        <v>0</v>
      </c>
      <c r="K136" s="3">
        <f aca="true" t="shared" si="3" ref="K136:K199">SUM(B136:J136)</f>
        <v>-13.051253990302257</v>
      </c>
    </row>
    <row r="137" spans="1:11" ht="15">
      <c r="A137" s="3" t="s">
        <v>138</v>
      </c>
      <c r="B137" s="3">
        <f>('[2]Tabell 3'!D140-'[2]Tabell 3'!D$9)-('[1]Tabell 3'!D140-'[1]Tabell 3'!D$9)</f>
        <v>-69.11600277664184</v>
      </c>
      <c r="C137" s="3">
        <f>('[2]Tabell 3'!E140-'[2]Tabell 3'!E$9)-('[1]Tabell 3'!E140-'[1]Tabell 3'!E$9)</f>
        <v>16.516870491263035</v>
      </c>
      <c r="D137" s="3">
        <f>('[2]Tabell 3'!F140-'[2]Tabell 3'!F$9)-('[1]Tabell 3'!F140-'[1]Tabell 3'!F$9)</f>
        <v>19.564223169608795</v>
      </c>
      <c r="E137" s="3">
        <f>('[2]Tabell 3'!$G140-'[2]Tabell 3'!$G$9)-('[1]Tabell 3 skräp Komvux'!$G140-'[1]Tabell 3 skräp Komvux'!$G$9)</f>
        <v>-43.35340418237388</v>
      </c>
      <c r="F137" s="3">
        <f>('[2]Tabell 3'!H140-'[2]Tabell 3'!H$9)-('[1]Tabell 3'!H140-'[1]Tabell 3'!H$9)</f>
        <v>25.10671822823315</v>
      </c>
      <c r="G137" s="3">
        <f>('[2]Tabell 3'!I140-'[2]Tabell 3'!I$9)-('[1]Tabell 3'!I140-'[1]Tabell 3'!I$9)</f>
        <v>-3.769658920391521</v>
      </c>
      <c r="H137" s="3">
        <f>('[2]Tabell 3'!J140-'[2]Tabell 3'!J$9)-('[1]Tabell 3'!J140-'[1]Tabell 3'!J$9)</f>
        <v>0</v>
      </c>
      <c r="I137" s="3">
        <f>('[2]Tabell 3'!K140-'[2]Tabell 3'!K$9)-('[1]Tabell 3'!K140-'[1]Tabell 3'!K$9)</f>
        <v>0</v>
      </c>
      <c r="J137" s="3">
        <f>('[2]Tabell 3'!L140-'[2]Tabell 3'!L$9)-('[1]Tabell 3'!L140-'[1]Tabell 3'!L$9)</f>
        <v>0</v>
      </c>
      <c r="K137" s="3">
        <f t="shared" si="3"/>
        <v>-55.05125399030226</v>
      </c>
    </row>
    <row r="138" spans="1:11" ht="15">
      <c r="A138" s="3" t="s">
        <v>139</v>
      </c>
      <c r="B138" s="3">
        <f>('[2]Tabell 3'!D141-'[2]Tabell 3'!D$9)-('[1]Tabell 3'!D141-'[1]Tabell 3'!D$9)</f>
        <v>2.8839972233581648</v>
      </c>
      <c r="C138" s="3">
        <f>('[2]Tabell 3'!E141-'[2]Tabell 3'!E$9)-('[1]Tabell 3'!E141-'[1]Tabell 3'!E$9)</f>
        <v>39.516870491263035</v>
      </c>
      <c r="D138" s="3">
        <f>('[2]Tabell 3'!F141-'[2]Tabell 3'!F$9)-('[1]Tabell 3'!F141-'[1]Tabell 3'!F$9)</f>
        <v>20.564223169608795</v>
      </c>
      <c r="E138" s="3">
        <f>('[2]Tabell 3'!$G141-'[2]Tabell 3'!$G$9)-('[1]Tabell 3 skräp Komvux'!$G141-'[1]Tabell 3 skräp Komvux'!$G$9)</f>
        <v>-15.353404182373879</v>
      </c>
      <c r="F138" s="3">
        <f>('[2]Tabell 3'!H141-'[2]Tabell 3'!H$9)-('[1]Tabell 3'!H141-'[1]Tabell 3'!H$9)</f>
        <v>-27.89328177176685</v>
      </c>
      <c r="G138" s="3">
        <f>('[2]Tabell 3'!I141-'[2]Tabell 3'!I$9)-('[1]Tabell 3'!I141-'[1]Tabell 3'!I$9)</f>
        <v>1.230341079608479</v>
      </c>
      <c r="H138" s="3">
        <f>('[2]Tabell 3'!J141-'[2]Tabell 3'!J$9)-('[1]Tabell 3'!J141-'[1]Tabell 3'!J$9)</f>
        <v>0</v>
      </c>
      <c r="I138" s="3">
        <f>('[2]Tabell 3'!K141-'[2]Tabell 3'!K$9)-('[1]Tabell 3'!K141-'[1]Tabell 3'!K$9)</f>
        <v>0</v>
      </c>
      <c r="J138" s="3">
        <f>('[2]Tabell 3'!L141-'[2]Tabell 3'!L$9)-('[1]Tabell 3'!L141-'[1]Tabell 3'!L$9)</f>
        <v>0</v>
      </c>
      <c r="K138" s="3">
        <f t="shared" si="3"/>
        <v>20.948746009697743</v>
      </c>
    </row>
    <row r="139" spans="1:11" ht="15">
      <c r="A139" s="3" t="s">
        <v>140</v>
      </c>
      <c r="B139" s="3">
        <f>('[2]Tabell 3'!D142-'[2]Tabell 3'!D$9)-('[1]Tabell 3'!D142-'[1]Tabell 3'!D$9)</f>
        <v>-38.116002776641835</v>
      </c>
      <c r="C139" s="3">
        <f>('[2]Tabell 3'!E142-'[2]Tabell 3'!E$9)-('[1]Tabell 3'!E142-'[1]Tabell 3'!E$9)</f>
        <v>-1.4831295087369654</v>
      </c>
      <c r="D139" s="3">
        <f>('[2]Tabell 3'!F142-'[2]Tabell 3'!F$9)-('[1]Tabell 3'!F142-'[1]Tabell 3'!F$9)</f>
        <v>5.564223169608795</v>
      </c>
      <c r="E139" s="3">
        <f>('[2]Tabell 3'!$G142-'[2]Tabell 3'!$G$9)-('[1]Tabell 3 skräp Komvux'!$G142-'[1]Tabell 3 skräp Komvux'!$G$9)</f>
        <v>-21.35340418237388</v>
      </c>
      <c r="F139" s="3">
        <f>('[2]Tabell 3'!H142-'[2]Tabell 3'!H$9)-('[1]Tabell 3'!H142-'[1]Tabell 3'!H$9)</f>
        <v>-46.89328177176685</v>
      </c>
      <c r="G139" s="3">
        <f>('[2]Tabell 3'!I142-'[2]Tabell 3'!I$9)-('[1]Tabell 3'!I142-'[1]Tabell 3'!I$9)</f>
        <v>-1.769658920391521</v>
      </c>
      <c r="H139" s="3">
        <f>('[2]Tabell 3'!J142-'[2]Tabell 3'!J$9)-('[1]Tabell 3'!J142-'[1]Tabell 3'!J$9)</f>
        <v>0</v>
      </c>
      <c r="I139" s="3">
        <f>('[2]Tabell 3'!K142-'[2]Tabell 3'!K$9)-('[1]Tabell 3'!K142-'[1]Tabell 3'!K$9)</f>
        <v>0</v>
      </c>
      <c r="J139" s="3">
        <f>('[2]Tabell 3'!L142-'[2]Tabell 3'!L$9)-('[1]Tabell 3'!L142-'[1]Tabell 3'!L$9)</f>
        <v>0</v>
      </c>
      <c r="K139" s="3">
        <f t="shared" si="3"/>
        <v>-104.05125399030226</v>
      </c>
    </row>
    <row r="140" spans="1:11" ht="15">
      <c r="A140" s="3" t="s">
        <v>141</v>
      </c>
      <c r="B140" s="3">
        <f>('[2]Tabell 3'!D143-'[2]Tabell 3'!D$9)-('[1]Tabell 3'!D143-'[1]Tabell 3'!D$9)</f>
        <v>4.883997223358165</v>
      </c>
      <c r="C140" s="3">
        <f>('[2]Tabell 3'!E143-'[2]Tabell 3'!E$9)-('[1]Tabell 3'!E143-'[1]Tabell 3'!E$9)</f>
        <v>4.516870491263035</v>
      </c>
      <c r="D140" s="3">
        <f>('[2]Tabell 3'!F143-'[2]Tabell 3'!F$9)-('[1]Tabell 3'!F143-'[1]Tabell 3'!F$9)</f>
        <v>1.5642231696087947</v>
      </c>
      <c r="E140" s="3">
        <f>('[2]Tabell 3'!$G143-'[2]Tabell 3'!$G$9)-('[1]Tabell 3 skräp Komvux'!$G143-'[1]Tabell 3 skräp Komvux'!$G$9)</f>
        <v>-17.35340418237388</v>
      </c>
      <c r="F140" s="3">
        <f>('[2]Tabell 3'!H143-'[2]Tabell 3'!H$9)-('[1]Tabell 3'!H143-'[1]Tabell 3'!H$9)</f>
        <v>-17.89328177176685</v>
      </c>
      <c r="G140" s="3">
        <f>('[2]Tabell 3'!I143-'[2]Tabell 3'!I$9)-('[1]Tabell 3'!I143-'[1]Tabell 3'!I$9)</f>
        <v>-0.769658920391521</v>
      </c>
      <c r="H140" s="3">
        <f>('[2]Tabell 3'!J143-'[2]Tabell 3'!J$9)-('[1]Tabell 3'!J143-'[1]Tabell 3'!J$9)</f>
        <v>0</v>
      </c>
      <c r="I140" s="3">
        <f>('[2]Tabell 3'!K143-'[2]Tabell 3'!K$9)-('[1]Tabell 3'!K143-'[1]Tabell 3'!K$9)</f>
        <v>0</v>
      </c>
      <c r="J140" s="3">
        <f>('[2]Tabell 3'!L143-'[2]Tabell 3'!L$9)-('[1]Tabell 3'!L143-'[1]Tabell 3'!L$9)</f>
        <v>0</v>
      </c>
      <c r="K140" s="3">
        <f t="shared" si="3"/>
        <v>-25.051253990302257</v>
      </c>
    </row>
    <row r="141" spans="1:11" ht="15">
      <c r="A141" s="3" t="s">
        <v>142</v>
      </c>
      <c r="B141" s="3">
        <f>('[2]Tabell 3'!D144-'[2]Tabell 3'!D$9)-('[1]Tabell 3'!D144-'[1]Tabell 3'!D$9)</f>
        <v>41.883997223358165</v>
      </c>
      <c r="C141" s="3">
        <f>('[2]Tabell 3'!E144-'[2]Tabell 3'!E$9)-('[1]Tabell 3'!E144-'[1]Tabell 3'!E$9)</f>
        <v>27.516870491263035</v>
      </c>
      <c r="D141" s="3">
        <f>('[2]Tabell 3'!F144-'[2]Tabell 3'!F$9)-('[1]Tabell 3'!F144-'[1]Tabell 3'!F$9)</f>
        <v>7.564223169608795</v>
      </c>
      <c r="E141" s="3">
        <f>('[2]Tabell 3'!$G144-'[2]Tabell 3'!$G$9)-('[1]Tabell 3 skräp Komvux'!$G144-'[1]Tabell 3 skräp Komvux'!$G$9)</f>
        <v>-9.353404182373879</v>
      </c>
      <c r="F141" s="3">
        <f>('[2]Tabell 3'!H144-'[2]Tabell 3'!H$9)-('[1]Tabell 3'!H144-'[1]Tabell 3'!H$9)</f>
        <v>-37.89328177176685</v>
      </c>
      <c r="G141" s="3">
        <f>('[2]Tabell 3'!I144-'[2]Tabell 3'!I$9)-('[1]Tabell 3'!I144-'[1]Tabell 3'!I$9)</f>
        <v>4.230341079608479</v>
      </c>
      <c r="H141" s="3">
        <f>('[2]Tabell 3'!J144-'[2]Tabell 3'!J$9)-('[1]Tabell 3'!J144-'[1]Tabell 3'!J$9)</f>
        <v>0</v>
      </c>
      <c r="I141" s="3">
        <f>('[2]Tabell 3'!K144-'[2]Tabell 3'!K$9)-('[1]Tabell 3'!K144-'[1]Tabell 3'!K$9)</f>
        <v>0</v>
      </c>
      <c r="J141" s="3">
        <f>('[2]Tabell 3'!L144-'[2]Tabell 3'!L$9)-('[1]Tabell 3'!L144-'[1]Tabell 3'!L$9)</f>
        <v>0</v>
      </c>
      <c r="K141" s="3">
        <f t="shared" si="3"/>
        <v>33.94874600969774</v>
      </c>
    </row>
    <row r="142" spans="1:11" ht="15">
      <c r="A142" s="3" t="s">
        <v>143</v>
      </c>
      <c r="B142" s="3">
        <f>('[2]Tabell 3'!D145-'[2]Tabell 3'!D$9)-('[1]Tabell 3'!D145-'[1]Tabell 3'!D$9)</f>
        <v>-0.11600277664183523</v>
      </c>
      <c r="C142" s="3">
        <f>('[2]Tabell 3'!E145-'[2]Tabell 3'!E$9)-('[1]Tabell 3'!E145-'[1]Tabell 3'!E$9)</f>
        <v>12.516870491263035</v>
      </c>
      <c r="D142" s="3">
        <f>('[2]Tabell 3'!F145-'[2]Tabell 3'!F$9)-('[1]Tabell 3'!F145-'[1]Tabell 3'!F$9)</f>
        <v>0.5642231696087947</v>
      </c>
      <c r="E142" s="3">
        <f>('[2]Tabell 3'!$G145-'[2]Tabell 3'!$G$9)-('[1]Tabell 3 skräp Komvux'!$G145-'[1]Tabell 3 skräp Komvux'!$G$9)</f>
        <v>-13.353404182373879</v>
      </c>
      <c r="F142" s="3">
        <f>('[2]Tabell 3'!H145-'[2]Tabell 3'!H$9)-('[1]Tabell 3'!H145-'[1]Tabell 3'!H$9)</f>
        <v>-26.89328177176685</v>
      </c>
      <c r="G142" s="3">
        <f>('[2]Tabell 3'!I145-'[2]Tabell 3'!I$9)-('[1]Tabell 3'!I145-'[1]Tabell 3'!I$9)</f>
        <v>-0.769658920391521</v>
      </c>
      <c r="H142" s="3">
        <f>('[2]Tabell 3'!J145-'[2]Tabell 3'!J$9)-('[1]Tabell 3'!J145-'[1]Tabell 3'!J$9)</f>
        <v>0</v>
      </c>
      <c r="I142" s="3">
        <f>('[2]Tabell 3'!K145-'[2]Tabell 3'!K$9)-('[1]Tabell 3'!K145-'[1]Tabell 3'!K$9)</f>
        <v>0</v>
      </c>
      <c r="J142" s="3">
        <f>('[2]Tabell 3'!L145-'[2]Tabell 3'!L$9)-('[1]Tabell 3'!L145-'[1]Tabell 3'!L$9)</f>
        <v>0</v>
      </c>
      <c r="K142" s="3">
        <f t="shared" si="3"/>
        <v>-28.051253990302257</v>
      </c>
    </row>
    <row r="143" spans="1:11" ht="15">
      <c r="A143" s="3" t="s">
        <v>144</v>
      </c>
      <c r="B143" s="3">
        <f>('[2]Tabell 3'!D146-'[2]Tabell 3'!D$9)-('[1]Tabell 3'!D146-'[1]Tabell 3'!D$9)</f>
        <v>-49.116002776641835</v>
      </c>
      <c r="C143" s="3">
        <f>('[2]Tabell 3'!E146-'[2]Tabell 3'!E$9)-('[1]Tabell 3'!E146-'[1]Tabell 3'!E$9)</f>
        <v>-12.483129508736965</v>
      </c>
      <c r="D143" s="3">
        <f>('[2]Tabell 3'!F146-'[2]Tabell 3'!F$9)-('[1]Tabell 3'!F146-'[1]Tabell 3'!F$9)</f>
        <v>-6.435776830391205</v>
      </c>
      <c r="E143" s="3">
        <f>('[2]Tabell 3'!$G146-'[2]Tabell 3'!$G$9)-('[1]Tabell 3 skräp Komvux'!$G146-'[1]Tabell 3 skräp Komvux'!$G$9)</f>
        <v>-68.35340418237388</v>
      </c>
      <c r="F143" s="3">
        <f>('[2]Tabell 3'!H146-'[2]Tabell 3'!H$9)-('[1]Tabell 3'!H146-'[1]Tabell 3'!H$9)</f>
        <v>-13.893281771766851</v>
      </c>
      <c r="G143" s="3">
        <f>('[2]Tabell 3'!I146-'[2]Tabell 3'!I$9)-('[1]Tabell 3'!I146-'[1]Tabell 3'!I$9)</f>
        <v>-10.769658920391521</v>
      </c>
      <c r="H143" s="3">
        <f>('[2]Tabell 3'!J146-'[2]Tabell 3'!J$9)-('[1]Tabell 3'!J146-'[1]Tabell 3'!J$9)</f>
        <v>0</v>
      </c>
      <c r="I143" s="3">
        <f>('[2]Tabell 3'!K146-'[2]Tabell 3'!K$9)-('[1]Tabell 3'!K146-'[1]Tabell 3'!K$9)</f>
        <v>0</v>
      </c>
      <c r="J143" s="3">
        <f>('[2]Tabell 3'!L146-'[2]Tabell 3'!L$9)-('[1]Tabell 3'!L146-'[1]Tabell 3'!L$9)</f>
        <v>0</v>
      </c>
      <c r="K143" s="3">
        <f t="shared" si="3"/>
        <v>-161.05125399030226</v>
      </c>
    </row>
    <row r="144" spans="1:11" ht="15">
      <c r="A144" s="3" t="s">
        <v>145</v>
      </c>
      <c r="B144" s="3">
        <f>('[2]Tabell 3'!D147-'[2]Tabell 3'!D$9)-('[1]Tabell 3'!D147-'[1]Tabell 3'!D$9)</f>
        <v>25.883997223358165</v>
      </c>
      <c r="C144" s="3">
        <f>('[2]Tabell 3'!E147-'[2]Tabell 3'!E$9)-('[1]Tabell 3'!E147-'[1]Tabell 3'!E$9)</f>
        <v>34.516870491263035</v>
      </c>
      <c r="D144" s="3">
        <f>('[2]Tabell 3'!F147-'[2]Tabell 3'!F$9)-('[1]Tabell 3'!F147-'[1]Tabell 3'!F$9)</f>
        <v>11.564223169608795</v>
      </c>
      <c r="E144" s="3">
        <f>('[2]Tabell 3'!$G147-'[2]Tabell 3'!$G$9)-('[1]Tabell 3 skräp Komvux'!$G147-'[1]Tabell 3 skräp Komvux'!$G$9)</f>
        <v>-20.35340418237388</v>
      </c>
      <c r="F144" s="3">
        <f>('[2]Tabell 3'!H147-'[2]Tabell 3'!H$9)-('[1]Tabell 3'!H147-'[1]Tabell 3'!H$9)</f>
        <v>-43.89328177176685</v>
      </c>
      <c r="G144" s="3">
        <f>('[2]Tabell 3'!I147-'[2]Tabell 3'!I$9)-('[1]Tabell 3'!I147-'[1]Tabell 3'!I$9)</f>
        <v>2.230341079608479</v>
      </c>
      <c r="H144" s="3">
        <f>('[2]Tabell 3'!J147-'[2]Tabell 3'!J$9)-('[1]Tabell 3'!J147-'[1]Tabell 3'!J$9)</f>
        <v>0</v>
      </c>
      <c r="I144" s="3">
        <f>('[2]Tabell 3'!K147-'[2]Tabell 3'!K$9)-('[1]Tabell 3'!K147-'[1]Tabell 3'!K$9)</f>
        <v>0</v>
      </c>
      <c r="J144" s="3">
        <f>('[2]Tabell 3'!L147-'[2]Tabell 3'!L$9)-('[1]Tabell 3'!L147-'[1]Tabell 3'!L$9)</f>
        <v>0</v>
      </c>
      <c r="K144" s="3">
        <f t="shared" si="3"/>
        <v>9.948746009697743</v>
      </c>
    </row>
    <row r="145" spans="1:11" ht="15">
      <c r="A145" s="3" t="s">
        <v>146</v>
      </c>
      <c r="B145" s="3">
        <f>('[2]Tabell 3'!D148-'[2]Tabell 3'!D$9)-('[1]Tabell 3'!D148-'[1]Tabell 3'!D$9)</f>
        <v>-17.116002776641835</v>
      </c>
      <c r="C145" s="3">
        <f>('[2]Tabell 3'!E148-'[2]Tabell 3'!E$9)-('[1]Tabell 3'!E148-'[1]Tabell 3'!E$9)</f>
        <v>-1.4831295087369654</v>
      </c>
      <c r="D145" s="3">
        <f>('[2]Tabell 3'!F148-'[2]Tabell 3'!F$9)-('[1]Tabell 3'!F148-'[1]Tabell 3'!F$9)</f>
        <v>1.5642231696087947</v>
      </c>
      <c r="E145" s="3">
        <f>('[2]Tabell 3'!$G148-'[2]Tabell 3'!$G$9)-('[1]Tabell 3 skräp Komvux'!$G148-'[1]Tabell 3 skräp Komvux'!$G$9)</f>
        <v>3.646595817626121</v>
      </c>
      <c r="F145" s="3">
        <f>('[2]Tabell 3'!H148-'[2]Tabell 3'!H$9)-('[1]Tabell 3'!H148-'[1]Tabell 3'!H$9)</f>
        <v>-16.89328177176685</v>
      </c>
      <c r="G145" s="3">
        <f>('[2]Tabell 3'!I148-'[2]Tabell 3'!I$9)-('[1]Tabell 3'!I148-'[1]Tabell 3'!I$9)</f>
        <v>-0.769658920391521</v>
      </c>
      <c r="H145" s="3">
        <f>('[2]Tabell 3'!J148-'[2]Tabell 3'!J$9)-('[1]Tabell 3'!J148-'[1]Tabell 3'!J$9)</f>
        <v>0</v>
      </c>
      <c r="I145" s="3">
        <f>('[2]Tabell 3'!K148-'[2]Tabell 3'!K$9)-('[1]Tabell 3'!K148-'[1]Tabell 3'!K$9)</f>
        <v>0</v>
      </c>
      <c r="J145" s="3">
        <f>('[2]Tabell 3'!L148-'[2]Tabell 3'!L$9)-('[1]Tabell 3'!L148-'[1]Tabell 3'!L$9)</f>
        <v>0</v>
      </c>
      <c r="K145" s="3">
        <f t="shared" si="3"/>
        <v>-31.051253990302257</v>
      </c>
    </row>
    <row r="146" spans="1:11" ht="15">
      <c r="A146" s="3" t="s">
        <v>147</v>
      </c>
      <c r="B146" s="3">
        <f>('[2]Tabell 3'!D149-'[2]Tabell 3'!D$9)-('[1]Tabell 3'!D149-'[1]Tabell 3'!D$9)</f>
        <v>-58.116002776641835</v>
      </c>
      <c r="C146" s="3">
        <f>('[2]Tabell 3'!E149-'[2]Tabell 3'!E$9)-('[1]Tabell 3'!E149-'[1]Tabell 3'!E$9)</f>
        <v>5.516870491263035</v>
      </c>
      <c r="D146" s="3">
        <f>('[2]Tabell 3'!F149-'[2]Tabell 3'!F$9)-('[1]Tabell 3'!F149-'[1]Tabell 3'!F$9)</f>
        <v>7.564223169608795</v>
      </c>
      <c r="E146" s="3">
        <f>('[2]Tabell 3'!$G149-'[2]Tabell 3'!$G$9)-('[1]Tabell 3 skräp Komvux'!$G149-'[1]Tabell 3 skräp Komvux'!$G$9)</f>
        <v>-43.35340418237388</v>
      </c>
      <c r="F146" s="3">
        <f>('[2]Tabell 3'!H149-'[2]Tabell 3'!H$9)-('[1]Tabell 3'!H149-'[1]Tabell 3'!H$9)</f>
        <v>18.10671822823315</v>
      </c>
      <c r="G146" s="3">
        <f>('[2]Tabell 3'!I149-'[2]Tabell 3'!I$9)-('[1]Tabell 3'!I149-'[1]Tabell 3'!I$9)</f>
        <v>-6.769658920391521</v>
      </c>
      <c r="H146" s="3">
        <f>('[2]Tabell 3'!J149-'[2]Tabell 3'!J$9)-('[1]Tabell 3'!J149-'[1]Tabell 3'!J$9)</f>
        <v>0</v>
      </c>
      <c r="I146" s="3">
        <f>('[2]Tabell 3'!K149-'[2]Tabell 3'!K$9)-('[1]Tabell 3'!K149-'[1]Tabell 3'!K$9)</f>
        <v>0</v>
      </c>
      <c r="J146" s="3">
        <f>('[2]Tabell 3'!L149-'[2]Tabell 3'!L$9)-('[1]Tabell 3'!L149-'[1]Tabell 3'!L$9)</f>
        <v>0</v>
      </c>
      <c r="K146" s="3">
        <f t="shared" si="3"/>
        <v>-77.05125399030226</v>
      </c>
    </row>
    <row r="147" spans="1:11" ht="15">
      <c r="A147" s="3" t="s">
        <v>148</v>
      </c>
      <c r="B147" s="3">
        <f>('[2]Tabell 3'!D150-'[2]Tabell 3'!D$9)-('[1]Tabell 3'!D150-'[1]Tabell 3'!D$9)</f>
        <v>24.883997223358165</v>
      </c>
      <c r="C147" s="3">
        <f>('[2]Tabell 3'!E150-'[2]Tabell 3'!E$9)-('[1]Tabell 3'!E150-'[1]Tabell 3'!E$9)</f>
        <v>1.5168704912630346</v>
      </c>
      <c r="D147" s="3">
        <f>('[2]Tabell 3'!F150-'[2]Tabell 3'!F$9)-('[1]Tabell 3'!F150-'[1]Tabell 3'!F$9)</f>
        <v>1.5642231696087947</v>
      </c>
      <c r="E147" s="3">
        <f>('[2]Tabell 3'!$G150-'[2]Tabell 3'!$G$9)-('[1]Tabell 3 skräp Komvux'!$G150-'[1]Tabell 3 skräp Komvux'!$G$9)</f>
        <v>59.64659581762612</v>
      </c>
      <c r="F147" s="3">
        <f>('[2]Tabell 3'!H150-'[2]Tabell 3'!H$9)-('[1]Tabell 3'!H150-'[1]Tabell 3'!H$9)</f>
        <v>-0.8932817717668513</v>
      </c>
      <c r="G147" s="3">
        <f>('[2]Tabell 3'!I150-'[2]Tabell 3'!I$9)-('[1]Tabell 3'!I150-'[1]Tabell 3'!I$9)</f>
        <v>-3.769658920391521</v>
      </c>
      <c r="H147" s="3">
        <f>('[2]Tabell 3'!J150-'[2]Tabell 3'!J$9)-('[1]Tabell 3'!J150-'[1]Tabell 3'!J$9)</f>
        <v>0</v>
      </c>
      <c r="I147" s="3">
        <f>('[2]Tabell 3'!K150-'[2]Tabell 3'!K$9)-('[1]Tabell 3'!K150-'[1]Tabell 3'!K$9)</f>
        <v>0</v>
      </c>
      <c r="J147" s="3">
        <f>('[2]Tabell 3'!L150-'[2]Tabell 3'!L$9)-('[1]Tabell 3'!L150-'[1]Tabell 3'!L$9)</f>
        <v>0</v>
      </c>
      <c r="K147" s="3">
        <f t="shared" si="3"/>
        <v>82.94874600969774</v>
      </c>
    </row>
    <row r="148" spans="1:11" ht="15">
      <c r="A148" s="3" t="s">
        <v>149</v>
      </c>
      <c r="B148" s="3">
        <f>('[2]Tabell 3'!D151-'[2]Tabell 3'!D$9)-('[1]Tabell 3'!D151-'[1]Tabell 3'!D$9)</f>
        <v>9.883997223358165</v>
      </c>
      <c r="C148" s="3">
        <f>('[2]Tabell 3'!E151-'[2]Tabell 3'!E$9)-('[1]Tabell 3'!E151-'[1]Tabell 3'!E$9)</f>
        <v>9.516870491263035</v>
      </c>
      <c r="D148" s="3">
        <f>('[2]Tabell 3'!F151-'[2]Tabell 3'!F$9)-('[1]Tabell 3'!F151-'[1]Tabell 3'!F$9)</f>
        <v>10.564223169608795</v>
      </c>
      <c r="E148" s="3">
        <f>('[2]Tabell 3'!$G151-'[2]Tabell 3'!$G$9)-('[1]Tabell 3 skräp Komvux'!$G151-'[1]Tabell 3 skräp Komvux'!$G$9)</f>
        <v>-12.353404182373879</v>
      </c>
      <c r="F148" s="3">
        <f>('[2]Tabell 3'!H151-'[2]Tabell 3'!H$9)-('[1]Tabell 3'!H151-'[1]Tabell 3'!H$9)</f>
        <v>-12.893281771766851</v>
      </c>
      <c r="G148" s="3">
        <f>('[2]Tabell 3'!I151-'[2]Tabell 3'!I$9)-('[1]Tabell 3'!I151-'[1]Tabell 3'!I$9)</f>
        <v>-2.769658920391521</v>
      </c>
      <c r="H148" s="3">
        <f>('[2]Tabell 3'!J151-'[2]Tabell 3'!J$9)-('[1]Tabell 3'!J151-'[1]Tabell 3'!J$9)</f>
        <v>0</v>
      </c>
      <c r="I148" s="3">
        <f>('[2]Tabell 3'!K151-'[2]Tabell 3'!K$9)-('[1]Tabell 3'!K151-'[1]Tabell 3'!K$9)</f>
        <v>0</v>
      </c>
      <c r="J148" s="3">
        <f>('[2]Tabell 3'!L151-'[2]Tabell 3'!L$9)-('[1]Tabell 3'!L151-'[1]Tabell 3'!L$9)</f>
        <v>0</v>
      </c>
      <c r="K148" s="3">
        <f t="shared" si="3"/>
        <v>1.948746009697743</v>
      </c>
    </row>
    <row r="149" spans="1:11" ht="15">
      <c r="A149" s="3" t="s">
        <v>150</v>
      </c>
      <c r="B149" s="3">
        <f>('[2]Tabell 3'!D152-'[2]Tabell 3'!D$9)-('[1]Tabell 3'!D152-'[1]Tabell 3'!D$9)</f>
        <v>25.883997223358165</v>
      </c>
      <c r="C149" s="3">
        <f>('[2]Tabell 3'!E152-'[2]Tabell 3'!E$9)-('[1]Tabell 3'!E152-'[1]Tabell 3'!E$9)</f>
        <v>-1.4831295087369654</v>
      </c>
      <c r="D149" s="3">
        <f>('[2]Tabell 3'!F152-'[2]Tabell 3'!F$9)-('[1]Tabell 3'!F152-'[1]Tabell 3'!F$9)</f>
        <v>8.564223169608795</v>
      </c>
      <c r="E149" s="3">
        <f>('[2]Tabell 3'!$G152-'[2]Tabell 3'!$G$9)-('[1]Tabell 3 skräp Komvux'!$G152-'[1]Tabell 3 skräp Komvux'!$G$9)</f>
        <v>0.6465958176261211</v>
      </c>
      <c r="F149" s="3">
        <f>('[2]Tabell 3'!H152-'[2]Tabell 3'!H$9)-('[1]Tabell 3'!H152-'[1]Tabell 3'!H$9)</f>
        <v>-6.893281771766851</v>
      </c>
      <c r="G149" s="3">
        <f>('[2]Tabell 3'!I152-'[2]Tabell 3'!I$9)-('[1]Tabell 3'!I152-'[1]Tabell 3'!I$9)</f>
        <v>-5.769658920391521</v>
      </c>
      <c r="H149" s="3">
        <f>('[2]Tabell 3'!J152-'[2]Tabell 3'!J$9)-('[1]Tabell 3'!J152-'[1]Tabell 3'!J$9)</f>
        <v>0</v>
      </c>
      <c r="I149" s="3">
        <f>('[2]Tabell 3'!K152-'[2]Tabell 3'!K$9)-('[1]Tabell 3'!K152-'[1]Tabell 3'!K$9)</f>
        <v>0</v>
      </c>
      <c r="J149" s="3">
        <f>('[2]Tabell 3'!L152-'[2]Tabell 3'!L$9)-('[1]Tabell 3'!L152-'[1]Tabell 3'!L$9)</f>
        <v>0</v>
      </c>
      <c r="K149" s="3">
        <f t="shared" si="3"/>
        <v>20.948746009697743</v>
      </c>
    </row>
    <row r="150" spans="1:11" ht="15">
      <c r="A150" s="3" t="s">
        <v>151</v>
      </c>
      <c r="B150" s="3">
        <f>('[2]Tabell 3'!D153-'[2]Tabell 3'!D$9)-('[1]Tabell 3'!D153-'[1]Tabell 3'!D$9)</f>
        <v>-12.116002776641835</v>
      </c>
      <c r="C150" s="3">
        <f>('[2]Tabell 3'!E153-'[2]Tabell 3'!E$9)-('[1]Tabell 3'!E153-'[1]Tabell 3'!E$9)</f>
        <v>-4.483129508736965</v>
      </c>
      <c r="D150" s="3">
        <f>('[2]Tabell 3'!F153-'[2]Tabell 3'!F$9)-('[1]Tabell 3'!F153-'[1]Tabell 3'!F$9)</f>
        <v>6.564223169608795</v>
      </c>
      <c r="E150" s="3">
        <f>('[2]Tabell 3'!$G153-'[2]Tabell 3'!$G$9)-('[1]Tabell 3 skräp Komvux'!$G153-'[1]Tabell 3 skräp Komvux'!$G$9)</f>
        <v>-6.353404182373879</v>
      </c>
      <c r="F150" s="3">
        <f>('[2]Tabell 3'!H153-'[2]Tabell 3'!H$9)-('[1]Tabell 3'!H153-'[1]Tabell 3'!H$9)</f>
        <v>-35.89328177176685</v>
      </c>
      <c r="G150" s="3">
        <f>('[2]Tabell 3'!I153-'[2]Tabell 3'!I$9)-('[1]Tabell 3'!I153-'[1]Tabell 3'!I$9)</f>
        <v>-4.769658920391521</v>
      </c>
      <c r="H150" s="3">
        <f>('[2]Tabell 3'!J153-'[2]Tabell 3'!J$9)-('[1]Tabell 3'!J153-'[1]Tabell 3'!J$9)</f>
        <v>0</v>
      </c>
      <c r="I150" s="3">
        <f>('[2]Tabell 3'!K153-'[2]Tabell 3'!K$9)-('[1]Tabell 3'!K153-'[1]Tabell 3'!K$9)</f>
        <v>0</v>
      </c>
      <c r="J150" s="3">
        <f>('[2]Tabell 3'!L153-'[2]Tabell 3'!L$9)-('[1]Tabell 3'!L153-'[1]Tabell 3'!L$9)</f>
        <v>0</v>
      </c>
      <c r="K150" s="3">
        <f t="shared" si="3"/>
        <v>-57.05125399030226</v>
      </c>
    </row>
    <row r="151" spans="1:11" ht="15">
      <c r="A151" s="3" t="s">
        <v>152</v>
      </c>
      <c r="B151" s="3">
        <f>('[2]Tabell 3'!D154-'[2]Tabell 3'!D$9)-('[1]Tabell 3'!D154-'[1]Tabell 3'!D$9)</f>
        <v>-31.116002776641835</v>
      </c>
      <c r="C151" s="3">
        <f>('[2]Tabell 3'!E154-'[2]Tabell 3'!E$9)-('[1]Tabell 3'!E154-'[1]Tabell 3'!E$9)</f>
        <v>-31.483129508736965</v>
      </c>
      <c r="D151" s="3">
        <f>('[2]Tabell 3'!F154-'[2]Tabell 3'!F$9)-('[1]Tabell 3'!F154-'[1]Tabell 3'!F$9)</f>
        <v>4.564223169608795</v>
      </c>
      <c r="E151" s="3">
        <f>('[2]Tabell 3'!$G154-'[2]Tabell 3'!$G$9)-('[1]Tabell 3 skräp Komvux'!$G154-'[1]Tabell 3 skräp Komvux'!$G$9)</f>
        <v>1.646595817626121</v>
      </c>
      <c r="F151" s="3">
        <f>('[2]Tabell 3'!H154-'[2]Tabell 3'!H$9)-('[1]Tabell 3'!H154-'[1]Tabell 3'!H$9)</f>
        <v>99.10671822823315</v>
      </c>
      <c r="G151" s="3">
        <f>('[2]Tabell 3'!I154-'[2]Tabell 3'!I$9)-('[1]Tabell 3'!I154-'[1]Tabell 3'!I$9)</f>
        <v>-8.769658920391521</v>
      </c>
      <c r="H151" s="3">
        <f>('[2]Tabell 3'!J154-'[2]Tabell 3'!J$9)-('[1]Tabell 3'!J154-'[1]Tabell 3'!J$9)</f>
        <v>0</v>
      </c>
      <c r="I151" s="3">
        <f>('[2]Tabell 3'!K154-'[2]Tabell 3'!K$9)-('[1]Tabell 3'!K154-'[1]Tabell 3'!K$9)</f>
        <v>0</v>
      </c>
      <c r="J151" s="3">
        <f>('[2]Tabell 3'!L154-'[2]Tabell 3'!L$9)-('[1]Tabell 3'!L154-'[1]Tabell 3'!L$9)</f>
        <v>0</v>
      </c>
      <c r="K151" s="3">
        <f t="shared" si="3"/>
        <v>33.94874600969774</v>
      </c>
    </row>
    <row r="152" spans="1:11" ht="15">
      <c r="A152" s="3" t="s">
        <v>153</v>
      </c>
      <c r="B152" s="3">
        <f>('[2]Tabell 3'!D155-'[2]Tabell 3'!D$9)-('[1]Tabell 3'!D155-'[1]Tabell 3'!D$9)</f>
        <v>6.883997223358165</v>
      </c>
      <c r="C152" s="3">
        <f>('[2]Tabell 3'!E155-'[2]Tabell 3'!E$9)-('[1]Tabell 3'!E155-'[1]Tabell 3'!E$9)</f>
        <v>-22.483129508736965</v>
      </c>
      <c r="D152" s="3">
        <f>('[2]Tabell 3'!F155-'[2]Tabell 3'!F$9)-('[1]Tabell 3'!F155-'[1]Tabell 3'!F$9)</f>
        <v>-11.435776830391205</v>
      </c>
      <c r="E152" s="3">
        <f>('[2]Tabell 3'!$G155-'[2]Tabell 3'!$G$9)-('[1]Tabell 3 skräp Komvux'!$G155-'[1]Tabell 3 skräp Komvux'!$G$9)</f>
        <v>31.64659581762612</v>
      </c>
      <c r="F152" s="3">
        <f>('[2]Tabell 3'!H155-'[2]Tabell 3'!H$9)-('[1]Tabell 3'!H155-'[1]Tabell 3'!H$9)</f>
        <v>43.10671822823315</v>
      </c>
      <c r="G152" s="3">
        <f>('[2]Tabell 3'!I155-'[2]Tabell 3'!I$9)-('[1]Tabell 3'!I155-'[1]Tabell 3'!I$9)</f>
        <v>3.230341079608479</v>
      </c>
      <c r="H152" s="3">
        <f>('[2]Tabell 3'!J155-'[2]Tabell 3'!J$9)-('[1]Tabell 3'!J155-'[1]Tabell 3'!J$9)</f>
        <v>0</v>
      </c>
      <c r="I152" s="3">
        <f>('[2]Tabell 3'!K155-'[2]Tabell 3'!K$9)-('[1]Tabell 3'!K155-'[1]Tabell 3'!K$9)</f>
        <v>0</v>
      </c>
      <c r="J152" s="3">
        <f>('[2]Tabell 3'!L155-'[2]Tabell 3'!L$9)-('[1]Tabell 3'!L155-'[1]Tabell 3'!L$9)</f>
        <v>0</v>
      </c>
      <c r="K152" s="3">
        <f t="shared" si="3"/>
        <v>50.94874600969774</v>
      </c>
    </row>
    <row r="153" spans="1:11" ht="15">
      <c r="A153" s="3" t="s">
        <v>154</v>
      </c>
      <c r="B153" s="3">
        <f>('[2]Tabell 3'!D156-'[2]Tabell 3'!D$9)-('[1]Tabell 3'!D156-'[1]Tabell 3'!D$9)</f>
        <v>-3.1160027766418352</v>
      </c>
      <c r="C153" s="3">
        <f>('[2]Tabell 3'!E156-'[2]Tabell 3'!E$9)-('[1]Tabell 3'!E156-'[1]Tabell 3'!E$9)</f>
        <v>2.5168704912630346</v>
      </c>
      <c r="D153" s="3">
        <f>('[2]Tabell 3'!F156-'[2]Tabell 3'!F$9)-('[1]Tabell 3'!F156-'[1]Tabell 3'!F$9)</f>
        <v>5.564223169608795</v>
      </c>
      <c r="E153" s="3">
        <f>('[2]Tabell 3'!$G156-'[2]Tabell 3'!$G$9)-('[1]Tabell 3 skräp Komvux'!$G156-'[1]Tabell 3 skräp Komvux'!$G$9)</f>
        <v>-27.35340418237388</v>
      </c>
      <c r="F153" s="3">
        <f>('[2]Tabell 3'!H156-'[2]Tabell 3'!H$9)-('[1]Tabell 3'!H156-'[1]Tabell 3'!H$9)</f>
        <v>-0.8932817717668513</v>
      </c>
      <c r="G153" s="3">
        <f>('[2]Tabell 3'!I156-'[2]Tabell 3'!I$9)-('[1]Tabell 3'!I156-'[1]Tabell 3'!I$9)</f>
        <v>-2.769658920391521</v>
      </c>
      <c r="H153" s="3">
        <f>('[2]Tabell 3'!J156-'[2]Tabell 3'!J$9)-('[1]Tabell 3'!J156-'[1]Tabell 3'!J$9)</f>
        <v>0</v>
      </c>
      <c r="I153" s="3">
        <f>('[2]Tabell 3'!K156-'[2]Tabell 3'!K$9)-('[1]Tabell 3'!K156-'[1]Tabell 3'!K$9)</f>
        <v>0</v>
      </c>
      <c r="J153" s="3">
        <f>('[2]Tabell 3'!L156-'[2]Tabell 3'!L$9)-('[1]Tabell 3'!L156-'[1]Tabell 3'!L$9)</f>
        <v>0</v>
      </c>
      <c r="K153" s="3">
        <f t="shared" si="3"/>
        <v>-26.051253990302257</v>
      </c>
    </row>
    <row r="154" spans="1:11" ht="15">
      <c r="A154" s="3" t="s">
        <v>155</v>
      </c>
      <c r="B154" s="3">
        <f>('[2]Tabell 3'!D157-'[2]Tabell 3'!D$9)-('[1]Tabell 3'!D157-'[1]Tabell 3'!D$9)</f>
        <v>-68.11600277664184</v>
      </c>
      <c r="C154" s="3">
        <f>('[2]Tabell 3'!E157-'[2]Tabell 3'!E$9)-('[1]Tabell 3'!E157-'[1]Tabell 3'!E$9)</f>
        <v>1.5168704912630346</v>
      </c>
      <c r="D154" s="3">
        <f>('[2]Tabell 3'!F157-'[2]Tabell 3'!F$9)-('[1]Tabell 3'!F157-'[1]Tabell 3'!F$9)</f>
        <v>1.5642231696087947</v>
      </c>
      <c r="E154" s="3">
        <f>('[2]Tabell 3'!$G157-'[2]Tabell 3'!$G$9)-('[1]Tabell 3 skräp Komvux'!$G157-'[1]Tabell 3 skräp Komvux'!$G$9)</f>
        <v>-0.35340418237387894</v>
      </c>
      <c r="F154" s="3">
        <f>('[2]Tabell 3'!H157-'[2]Tabell 3'!H$9)-('[1]Tabell 3'!H157-'[1]Tabell 3'!H$9)</f>
        <v>-10.893281771766851</v>
      </c>
      <c r="G154" s="3">
        <f>('[2]Tabell 3'!I157-'[2]Tabell 3'!I$9)-('[1]Tabell 3'!I157-'[1]Tabell 3'!I$9)</f>
        <v>-2.769658920391521</v>
      </c>
      <c r="H154" s="3">
        <f>('[2]Tabell 3'!J157-'[2]Tabell 3'!J$9)-('[1]Tabell 3'!J157-'[1]Tabell 3'!J$9)</f>
        <v>0</v>
      </c>
      <c r="I154" s="3">
        <f>('[2]Tabell 3'!K157-'[2]Tabell 3'!K$9)-('[1]Tabell 3'!K157-'[1]Tabell 3'!K$9)</f>
        <v>0</v>
      </c>
      <c r="J154" s="3">
        <f>('[2]Tabell 3'!L157-'[2]Tabell 3'!L$9)-('[1]Tabell 3'!L157-'[1]Tabell 3'!L$9)</f>
        <v>0</v>
      </c>
      <c r="K154" s="3">
        <f t="shared" si="3"/>
        <v>-79.05125399030226</v>
      </c>
    </row>
    <row r="155" spans="1:11" ht="15">
      <c r="A155" s="3" t="s">
        <v>156</v>
      </c>
      <c r="B155" s="3">
        <f>('[2]Tabell 3'!D158-'[2]Tabell 3'!D$9)-('[1]Tabell 3'!D158-'[1]Tabell 3'!D$9)</f>
        <v>-43.116002776641835</v>
      </c>
      <c r="C155" s="3">
        <f>('[2]Tabell 3'!E158-'[2]Tabell 3'!E$9)-('[1]Tabell 3'!E158-'[1]Tabell 3'!E$9)</f>
        <v>-1.4831295087369654</v>
      </c>
      <c r="D155" s="3">
        <f>('[2]Tabell 3'!F158-'[2]Tabell 3'!F$9)-('[1]Tabell 3'!F158-'[1]Tabell 3'!F$9)</f>
        <v>2.5642231696087947</v>
      </c>
      <c r="E155" s="3">
        <f>('[2]Tabell 3'!$G158-'[2]Tabell 3'!$G$9)-('[1]Tabell 3 skräp Komvux'!$G158-'[1]Tabell 3 skräp Komvux'!$G$9)</f>
        <v>-42.35340418237388</v>
      </c>
      <c r="F155" s="3">
        <f>('[2]Tabell 3'!H158-'[2]Tabell 3'!H$9)-('[1]Tabell 3'!H158-'[1]Tabell 3'!H$9)</f>
        <v>-13.893281771766851</v>
      </c>
      <c r="G155" s="3">
        <f>('[2]Tabell 3'!I158-'[2]Tabell 3'!I$9)-('[1]Tabell 3'!I158-'[1]Tabell 3'!I$9)</f>
        <v>-4.769658920391521</v>
      </c>
      <c r="H155" s="3">
        <f>('[2]Tabell 3'!J158-'[2]Tabell 3'!J$9)-('[1]Tabell 3'!J158-'[1]Tabell 3'!J$9)</f>
        <v>0</v>
      </c>
      <c r="I155" s="3">
        <f>('[2]Tabell 3'!K158-'[2]Tabell 3'!K$9)-('[1]Tabell 3'!K158-'[1]Tabell 3'!K$9)</f>
        <v>0</v>
      </c>
      <c r="J155" s="3">
        <f>('[2]Tabell 3'!L158-'[2]Tabell 3'!L$9)-('[1]Tabell 3'!L158-'[1]Tabell 3'!L$9)</f>
        <v>0</v>
      </c>
      <c r="K155" s="3">
        <f t="shared" si="3"/>
        <v>-103.05125399030226</v>
      </c>
    </row>
    <row r="156" spans="1:11" ht="15">
      <c r="A156" s="3" t="s">
        <v>157</v>
      </c>
      <c r="B156" s="3">
        <f>('[2]Tabell 3'!D159-'[2]Tabell 3'!D$9)-('[1]Tabell 3'!D159-'[1]Tabell 3'!D$9)</f>
        <v>25.883997223358165</v>
      </c>
      <c r="C156" s="3">
        <f>('[2]Tabell 3'!E159-'[2]Tabell 3'!E$9)-('[1]Tabell 3'!E159-'[1]Tabell 3'!E$9)</f>
        <v>63.516870491263035</v>
      </c>
      <c r="D156" s="3">
        <f>('[2]Tabell 3'!F159-'[2]Tabell 3'!F$9)-('[1]Tabell 3'!F159-'[1]Tabell 3'!F$9)</f>
        <v>12.564223169608795</v>
      </c>
      <c r="E156" s="3">
        <f>('[2]Tabell 3'!$G159-'[2]Tabell 3'!$G$9)-('[1]Tabell 3 skräp Komvux'!$G159-'[1]Tabell 3 skräp Komvux'!$G$9)</f>
        <v>-19.35340418237388</v>
      </c>
      <c r="F156" s="3">
        <f>('[2]Tabell 3'!H159-'[2]Tabell 3'!H$9)-('[1]Tabell 3'!H159-'[1]Tabell 3'!H$9)</f>
        <v>-1.8932817717668513</v>
      </c>
      <c r="G156" s="3">
        <f>('[2]Tabell 3'!I159-'[2]Tabell 3'!I$9)-('[1]Tabell 3'!I159-'[1]Tabell 3'!I$9)</f>
        <v>5.230341079608479</v>
      </c>
      <c r="H156" s="3">
        <f>('[2]Tabell 3'!J159-'[2]Tabell 3'!J$9)-('[1]Tabell 3'!J159-'[1]Tabell 3'!J$9)</f>
        <v>0</v>
      </c>
      <c r="I156" s="3">
        <f>('[2]Tabell 3'!K159-'[2]Tabell 3'!K$9)-('[1]Tabell 3'!K159-'[1]Tabell 3'!K$9)</f>
        <v>0</v>
      </c>
      <c r="J156" s="3">
        <f>('[2]Tabell 3'!L159-'[2]Tabell 3'!L$9)-('[1]Tabell 3'!L159-'[1]Tabell 3'!L$9)</f>
        <v>0</v>
      </c>
      <c r="K156" s="3">
        <f t="shared" si="3"/>
        <v>85.94874600969774</v>
      </c>
    </row>
    <row r="157" spans="1:11" ht="15">
      <c r="A157" s="3" t="s">
        <v>158</v>
      </c>
      <c r="B157" s="3">
        <f>('[2]Tabell 3'!D160-'[2]Tabell 3'!D$9)-('[1]Tabell 3'!D160-'[1]Tabell 3'!D$9)</f>
        <v>-45.116002776641835</v>
      </c>
      <c r="C157" s="3">
        <f>('[2]Tabell 3'!E160-'[2]Tabell 3'!E$9)-('[1]Tabell 3'!E160-'[1]Tabell 3'!E$9)</f>
        <v>-13.483129508736965</v>
      </c>
      <c r="D157" s="3">
        <f>('[2]Tabell 3'!F160-'[2]Tabell 3'!F$9)-('[1]Tabell 3'!F160-'[1]Tabell 3'!F$9)</f>
        <v>-11.435776830391205</v>
      </c>
      <c r="E157" s="3">
        <f>('[2]Tabell 3'!$G160-'[2]Tabell 3'!$G$9)-('[1]Tabell 3 skräp Komvux'!$G160-'[1]Tabell 3 skräp Komvux'!$G$9)</f>
        <v>-53.35340418237388</v>
      </c>
      <c r="F157" s="3">
        <f>('[2]Tabell 3'!H160-'[2]Tabell 3'!H$9)-('[1]Tabell 3'!H160-'[1]Tabell 3'!H$9)</f>
        <v>-32.89328177176685</v>
      </c>
      <c r="G157" s="3">
        <f>('[2]Tabell 3'!I160-'[2]Tabell 3'!I$9)-('[1]Tabell 3'!I160-'[1]Tabell 3'!I$9)</f>
        <v>-5.769658920391521</v>
      </c>
      <c r="H157" s="3">
        <f>('[2]Tabell 3'!J160-'[2]Tabell 3'!J$9)-('[1]Tabell 3'!J160-'[1]Tabell 3'!J$9)</f>
        <v>0</v>
      </c>
      <c r="I157" s="3">
        <f>('[2]Tabell 3'!K160-'[2]Tabell 3'!K$9)-('[1]Tabell 3'!K160-'[1]Tabell 3'!K$9)</f>
        <v>0</v>
      </c>
      <c r="J157" s="3">
        <f>('[2]Tabell 3'!L160-'[2]Tabell 3'!L$9)-('[1]Tabell 3'!L160-'[1]Tabell 3'!L$9)</f>
        <v>0</v>
      </c>
      <c r="K157" s="3">
        <f t="shared" si="3"/>
        <v>-162.05125399030226</v>
      </c>
    </row>
    <row r="158" spans="1:11" ht="15">
      <c r="A158" s="3" t="s">
        <v>159</v>
      </c>
      <c r="B158" s="3">
        <f>('[2]Tabell 3'!D161-'[2]Tabell 3'!D$9)-('[1]Tabell 3'!D161-'[1]Tabell 3'!D$9)</f>
        <v>5.883997223358165</v>
      </c>
      <c r="C158" s="3">
        <f>('[2]Tabell 3'!E161-'[2]Tabell 3'!E$9)-('[1]Tabell 3'!E161-'[1]Tabell 3'!E$9)</f>
        <v>19.516870491263035</v>
      </c>
      <c r="D158" s="3">
        <f>('[2]Tabell 3'!F161-'[2]Tabell 3'!F$9)-('[1]Tabell 3'!F161-'[1]Tabell 3'!F$9)</f>
        <v>0.5642231696087947</v>
      </c>
      <c r="E158" s="3">
        <f>('[2]Tabell 3'!$G161-'[2]Tabell 3'!$G$9)-('[1]Tabell 3 skräp Komvux'!$G161-'[1]Tabell 3 skräp Komvux'!$G$9)</f>
        <v>3.646595817626121</v>
      </c>
      <c r="F158" s="3">
        <f>('[2]Tabell 3'!H161-'[2]Tabell 3'!H$9)-('[1]Tabell 3'!H161-'[1]Tabell 3'!H$9)</f>
        <v>-4.893281771766851</v>
      </c>
      <c r="G158" s="3">
        <f>('[2]Tabell 3'!I161-'[2]Tabell 3'!I$9)-('[1]Tabell 3'!I161-'[1]Tabell 3'!I$9)</f>
        <v>1.230341079608479</v>
      </c>
      <c r="H158" s="3">
        <f>('[2]Tabell 3'!J161-'[2]Tabell 3'!J$9)-('[1]Tabell 3'!J161-'[1]Tabell 3'!J$9)</f>
        <v>0</v>
      </c>
      <c r="I158" s="3">
        <f>('[2]Tabell 3'!K161-'[2]Tabell 3'!K$9)-('[1]Tabell 3'!K161-'[1]Tabell 3'!K$9)</f>
        <v>0</v>
      </c>
      <c r="J158" s="3">
        <f>('[2]Tabell 3'!L161-'[2]Tabell 3'!L$9)-('[1]Tabell 3'!L161-'[1]Tabell 3'!L$9)</f>
        <v>0</v>
      </c>
      <c r="K158" s="3">
        <f t="shared" si="3"/>
        <v>25.948746009697743</v>
      </c>
    </row>
    <row r="159" spans="1:11" ht="15">
      <c r="A159" s="3" t="s">
        <v>160</v>
      </c>
      <c r="B159" s="3">
        <f>('[2]Tabell 3'!D162-'[2]Tabell 3'!D$9)-('[1]Tabell 3'!D162-'[1]Tabell 3'!D$9)</f>
        <v>20.883997223358165</v>
      </c>
      <c r="C159" s="3">
        <f>('[2]Tabell 3'!E162-'[2]Tabell 3'!E$9)-('[1]Tabell 3'!E162-'[1]Tabell 3'!E$9)</f>
        <v>54.516870491263035</v>
      </c>
      <c r="D159" s="3">
        <f>('[2]Tabell 3'!F162-'[2]Tabell 3'!F$9)-('[1]Tabell 3'!F162-'[1]Tabell 3'!F$9)</f>
        <v>15.564223169608795</v>
      </c>
      <c r="E159" s="3">
        <f>('[2]Tabell 3'!$G162-'[2]Tabell 3'!$G$9)-('[1]Tabell 3 skräp Komvux'!$G162-'[1]Tabell 3 skräp Komvux'!$G$9)</f>
        <v>5.646595817626121</v>
      </c>
      <c r="F159" s="3">
        <f>('[2]Tabell 3'!H162-'[2]Tabell 3'!H$9)-('[1]Tabell 3'!H162-'[1]Tabell 3'!H$9)</f>
        <v>-22.89328177176685</v>
      </c>
      <c r="G159" s="3">
        <f>('[2]Tabell 3'!I162-'[2]Tabell 3'!I$9)-('[1]Tabell 3'!I162-'[1]Tabell 3'!I$9)</f>
        <v>4.230341079608479</v>
      </c>
      <c r="H159" s="3">
        <f>('[2]Tabell 3'!J162-'[2]Tabell 3'!J$9)-('[1]Tabell 3'!J162-'[1]Tabell 3'!J$9)</f>
        <v>0</v>
      </c>
      <c r="I159" s="3">
        <f>('[2]Tabell 3'!K162-'[2]Tabell 3'!K$9)-('[1]Tabell 3'!K162-'[1]Tabell 3'!K$9)</f>
        <v>0</v>
      </c>
      <c r="J159" s="3">
        <f>('[2]Tabell 3'!L162-'[2]Tabell 3'!L$9)-('[1]Tabell 3'!L162-'[1]Tabell 3'!L$9)</f>
        <v>0</v>
      </c>
      <c r="K159" s="3">
        <f t="shared" si="3"/>
        <v>77.94874600969774</v>
      </c>
    </row>
    <row r="160" spans="1:11" ht="15">
      <c r="A160" s="3" t="s">
        <v>161</v>
      </c>
      <c r="B160" s="3">
        <f>('[2]Tabell 3'!D163-'[2]Tabell 3'!D$9)-('[1]Tabell 3'!D163-'[1]Tabell 3'!D$9)</f>
        <v>-10.116002776641835</v>
      </c>
      <c r="C160" s="3">
        <f>('[2]Tabell 3'!E163-'[2]Tabell 3'!E$9)-('[1]Tabell 3'!E163-'[1]Tabell 3'!E$9)</f>
        <v>-1.4831295087369654</v>
      </c>
      <c r="D160" s="3">
        <f>('[2]Tabell 3'!F163-'[2]Tabell 3'!F$9)-('[1]Tabell 3'!F163-'[1]Tabell 3'!F$9)</f>
        <v>-0.4357768303912053</v>
      </c>
      <c r="E160" s="3">
        <f>('[2]Tabell 3'!$G163-'[2]Tabell 3'!$G$9)-('[1]Tabell 3 skräp Komvux'!$G163-'[1]Tabell 3 skräp Komvux'!$G$9)</f>
        <v>-4.353404182373879</v>
      </c>
      <c r="F160" s="3">
        <f>('[2]Tabell 3'!H163-'[2]Tabell 3'!H$9)-('[1]Tabell 3'!H163-'[1]Tabell 3'!H$9)</f>
        <v>3.1067182282331487</v>
      </c>
      <c r="G160" s="3">
        <f>('[2]Tabell 3'!I163-'[2]Tabell 3'!I$9)-('[1]Tabell 3'!I163-'[1]Tabell 3'!I$9)</f>
        <v>-2.769658920391521</v>
      </c>
      <c r="H160" s="3">
        <f>('[2]Tabell 3'!J163-'[2]Tabell 3'!J$9)-('[1]Tabell 3'!J163-'[1]Tabell 3'!J$9)</f>
        <v>0</v>
      </c>
      <c r="I160" s="3">
        <f>('[2]Tabell 3'!K163-'[2]Tabell 3'!K$9)-('[1]Tabell 3'!K163-'[1]Tabell 3'!K$9)</f>
        <v>0</v>
      </c>
      <c r="J160" s="3">
        <f>('[2]Tabell 3'!L163-'[2]Tabell 3'!L$9)-('[1]Tabell 3'!L163-'[1]Tabell 3'!L$9)</f>
        <v>0</v>
      </c>
      <c r="K160" s="3">
        <f t="shared" si="3"/>
        <v>-16.051253990302257</v>
      </c>
    </row>
    <row r="161" spans="1:11" ht="15">
      <c r="A161" s="3" t="s">
        <v>162</v>
      </c>
      <c r="B161" s="3">
        <f>('[2]Tabell 3'!D164-'[2]Tabell 3'!D$9)-('[1]Tabell 3'!D164-'[1]Tabell 3'!D$9)</f>
        <v>6.883997223358165</v>
      </c>
      <c r="C161" s="3">
        <f>('[2]Tabell 3'!E164-'[2]Tabell 3'!E$9)-('[1]Tabell 3'!E164-'[1]Tabell 3'!E$9)</f>
        <v>2.5168704912630346</v>
      </c>
      <c r="D161" s="3">
        <f>('[2]Tabell 3'!F164-'[2]Tabell 3'!F$9)-('[1]Tabell 3'!F164-'[1]Tabell 3'!F$9)</f>
        <v>-1.4357768303912053</v>
      </c>
      <c r="E161" s="3">
        <f>('[2]Tabell 3'!$G164-'[2]Tabell 3'!$G$9)-('[1]Tabell 3 skräp Komvux'!$G164-'[1]Tabell 3 skräp Komvux'!$G$9)</f>
        <v>-44.35340418237388</v>
      </c>
      <c r="F161" s="3">
        <f>('[2]Tabell 3'!H164-'[2]Tabell 3'!H$9)-('[1]Tabell 3'!H164-'[1]Tabell 3'!H$9)</f>
        <v>5.106718228233149</v>
      </c>
      <c r="G161" s="3">
        <f>('[2]Tabell 3'!I164-'[2]Tabell 3'!I$9)-('[1]Tabell 3'!I164-'[1]Tabell 3'!I$9)</f>
        <v>1.230341079608479</v>
      </c>
      <c r="H161" s="3">
        <f>('[2]Tabell 3'!J164-'[2]Tabell 3'!J$9)-('[1]Tabell 3'!J164-'[1]Tabell 3'!J$9)</f>
        <v>0</v>
      </c>
      <c r="I161" s="3">
        <f>('[2]Tabell 3'!K164-'[2]Tabell 3'!K$9)-('[1]Tabell 3'!K164-'[1]Tabell 3'!K$9)</f>
        <v>0</v>
      </c>
      <c r="J161" s="3">
        <f>('[2]Tabell 3'!L164-'[2]Tabell 3'!L$9)-('[1]Tabell 3'!L164-'[1]Tabell 3'!L$9)</f>
        <v>0</v>
      </c>
      <c r="K161" s="3">
        <f t="shared" si="3"/>
        <v>-30.051253990302257</v>
      </c>
    </row>
    <row r="162" spans="1:11" ht="15">
      <c r="A162" s="3" t="s">
        <v>163</v>
      </c>
      <c r="B162" s="3">
        <f>('[2]Tabell 3'!D165-'[2]Tabell 3'!D$9)-('[1]Tabell 3'!D165-'[1]Tabell 3'!D$9)</f>
        <v>-55.116002776641835</v>
      </c>
      <c r="C162" s="3">
        <f>('[2]Tabell 3'!E165-'[2]Tabell 3'!E$9)-('[1]Tabell 3'!E165-'[1]Tabell 3'!E$9)</f>
        <v>-19.483129508736965</v>
      </c>
      <c r="D162" s="3">
        <f>('[2]Tabell 3'!F165-'[2]Tabell 3'!F$9)-('[1]Tabell 3'!F165-'[1]Tabell 3'!F$9)</f>
        <v>-7.435776830391205</v>
      </c>
      <c r="E162" s="3">
        <f>('[2]Tabell 3'!$G165-'[2]Tabell 3'!$G$9)-('[1]Tabell 3 skräp Komvux'!$G165-'[1]Tabell 3 skräp Komvux'!$G$9)</f>
        <v>-24.35340418237388</v>
      </c>
      <c r="F162" s="3">
        <f>('[2]Tabell 3'!H165-'[2]Tabell 3'!H$9)-('[1]Tabell 3'!H165-'[1]Tabell 3'!H$9)</f>
        <v>-12.893281771766851</v>
      </c>
      <c r="G162" s="3">
        <f>('[2]Tabell 3'!I165-'[2]Tabell 3'!I$9)-('[1]Tabell 3'!I165-'[1]Tabell 3'!I$9)</f>
        <v>-6.769658920391521</v>
      </c>
      <c r="H162" s="3">
        <f>('[2]Tabell 3'!J165-'[2]Tabell 3'!J$9)-('[1]Tabell 3'!J165-'[1]Tabell 3'!J$9)</f>
        <v>0</v>
      </c>
      <c r="I162" s="3">
        <f>('[2]Tabell 3'!K165-'[2]Tabell 3'!K$9)-('[1]Tabell 3'!K165-'[1]Tabell 3'!K$9)</f>
        <v>0</v>
      </c>
      <c r="J162" s="3">
        <f>('[2]Tabell 3'!L165-'[2]Tabell 3'!L$9)-('[1]Tabell 3'!L165-'[1]Tabell 3'!L$9)</f>
        <v>0</v>
      </c>
      <c r="K162" s="3">
        <f t="shared" si="3"/>
        <v>-126.05125399030226</v>
      </c>
    </row>
    <row r="163" spans="1:11" ht="15">
      <c r="A163" s="3" t="s">
        <v>164</v>
      </c>
      <c r="B163" s="3">
        <f>('[2]Tabell 3'!D166-'[2]Tabell 3'!D$9)-('[1]Tabell 3'!D166-'[1]Tabell 3'!D$9)</f>
        <v>-21.116002776641835</v>
      </c>
      <c r="C163" s="3">
        <f>('[2]Tabell 3'!E166-'[2]Tabell 3'!E$9)-('[1]Tabell 3'!E166-'[1]Tabell 3'!E$9)</f>
        <v>-13.483129508736965</v>
      </c>
      <c r="D163" s="3">
        <f>('[2]Tabell 3'!F166-'[2]Tabell 3'!F$9)-('[1]Tabell 3'!F166-'[1]Tabell 3'!F$9)</f>
        <v>0.5642231696087947</v>
      </c>
      <c r="E163" s="3">
        <f>('[2]Tabell 3'!$G166-'[2]Tabell 3'!$G$9)-('[1]Tabell 3 skräp Komvux'!$G166-'[1]Tabell 3 skräp Komvux'!$G$9)</f>
        <v>-24.35340418237388</v>
      </c>
      <c r="F163" s="3">
        <f>('[2]Tabell 3'!H166-'[2]Tabell 3'!H$9)-('[1]Tabell 3'!H166-'[1]Tabell 3'!H$9)</f>
        <v>-17.89328177176685</v>
      </c>
      <c r="G163" s="3">
        <f>('[2]Tabell 3'!I166-'[2]Tabell 3'!I$9)-('[1]Tabell 3'!I166-'[1]Tabell 3'!I$9)</f>
        <v>-3.769658920391521</v>
      </c>
      <c r="H163" s="3">
        <f>('[2]Tabell 3'!J166-'[2]Tabell 3'!J$9)-('[1]Tabell 3'!J166-'[1]Tabell 3'!J$9)</f>
        <v>0</v>
      </c>
      <c r="I163" s="3">
        <f>('[2]Tabell 3'!K166-'[2]Tabell 3'!K$9)-('[1]Tabell 3'!K166-'[1]Tabell 3'!K$9)</f>
        <v>0</v>
      </c>
      <c r="J163" s="3">
        <f>('[2]Tabell 3'!L166-'[2]Tabell 3'!L$9)-('[1]Tabell 3'!L166-'[1]Tabell 3'!L$9)</f>
        <v>0</v>
      </c>
      <c r="K163" s="3">
        <f t="shared" si="3"/>
        <v>-80.05125399030226</v>
      </c>
    </row>
    <row r="164" spans="1:11" ht="15">
      <c r="A164" s="3" t="s">
        <v>165</v>
      </c>
      <c r="B164" s="3">
        <f>('[2]Tabell 3'!D167-'[2]Tabell 3'!D$9)-('[1]Tabell 3'!D167-'[1]Tabell 3'!D$9)</f>
        <v>-12.116002776641835</v>
      </c>
      <c r="C164" s="3">
        <f>('[2]Tabell 3'!E167-'[2]Tabell 3'!E$9)-('[1]Tabell 3'!E167-'[1]Tabell 3'!E$9)</f>
        <v>11.516870491263035</v>
      </c>
      <c r="D164" s="3">
        <f>('[2]Tabell 3'!F167-'[2]Tabell 3'!F$9)-('[1]Tabell 3'!F167-'[1]Tabell 3'!F$9)</f>
        <v>4.564223169608795</v>
      </c>
      <c r="E164" s="3">
        <f>('[2]Tabell 3'!$G167-'[2]Tabell 3'!$G$9)-('[1]Tabell 3 skräp Komvux'!$G167-'[1]Tabell 3 skräp Komvux'!$G$9)</f>
        <v>-8.353404182373879</v>
      </c>
      <c r="F164" s="3">
        <f>('[2]Tabell 3'!H167-'[2]Tabell 3'!H$9)-('[1]Tabell 3'!H167-'[1]Tabell 3'!H$9)</f>
        <v>-27.89328177176685</v>
      </c>
      <c r="G164" s="3">
        <f>('[2]Tabell 3'!I167-'[2]Tabell 3'!I$9)-('[1]Tabell 3'!I167-'[1]Tabell 3'!I$9)</f>
        <v>-1.769658920391521</v>
      </c>
      <c r="H164" s="3">
        <f>('[2]Tabell 3'!J167-'[2]Tabell 3'!J$9)-('[1]Tabell 3'!J167-'[1]Tabell 3'!J$9)</f>
        <v>0</v>
      </c>
      <c r="I164" s="3">
        <f>('[2]Tabell 3'!K167-'[2]Tabell 3'!K$9)-('[1]Tabell 3'!K167-'[1]Tabell 3'!K$9)</f>
        <v>0</v>
      </c>
      <c r="J164" s="3">
        <f>('[2]Tabell 3'!L167-'[2]Tabell 3'!L$9)-('[1]Tabell 3'!L167-'[1]Tabell 3'!L$9)</f>
        <v>0</v>
      </c>
      <c r="K164" s="3">
        <f t="shared" si="3"/>
        <v>-34.05125399030226</v>
      </c>
    </row>
    <row r="165" spans="1:11" ht="15">
      <c r="A165" s="3" t="s">
        <v>166</v>
      </c>
      <c r="B165" s="3">
        <f>('[2]Tabell 3'!D168-'[2]Tabell 3'!D$9)-('[1]Tabell 3'!D168-'[1]Tabell 3'!D$9)</f>
        <v>-23.116002776641835</v>
      </c>
      <c r="C165" s="3">
        <f>('[2]Tabell 3'!E168-'[2]Tabell 3'!E$9)-('[1]Tabell 3'!E168-'[1]Tabell 3'!E$9)</f>
        <v>-19.483129508736965</v>
      </c>
      <c r="D165" s="3">
        <f>('[2]Tabell 3'!F168-'[2]Tabell 3'!F$9)-('[1]Tabell 3'!F168-'[1]Tabell 3'!F$9)</f>
        <v>6.564223169608795</v>
      </c>
      <c r="E165" s="3">
        <f>('[2]Tabell 3'!$G168-'[2]Tabell 3'!$G$9)-('[1]Tabell 3 skräp Komvux'!$G168-'[1]Tabell 3 skräp Komvux'!$G$9)</f>
        <v>7.646595817626121</v>
      </c>
      <c r="F165" s="3">
        <f>('[2]Tabell 3'!H168-'[2]Tabell 3'!H$9)-('[1]Tabell 3'!H168-'[1]Tabell 3'!H$9)</f>
        <v>49.10671822823315</v>
      </c>
      <c r="G165" s="3">
        <f>('[2]Tabell 3'!I168-'[2]Tabell 3'!I$9)-('[1]Tabell 3'!I168-'[1]Tabell 3'!I$9)</f>
        <v>-7.769658920391521</v>
      </c>
      <c r="H165" s="3">
        <f>('[2]Tabell 3'!J168-'[2]Tabell 3'!J$9)-('[1]Tabell 3'!J168-'[1]Tabell 3'!J$9)</f>
        <v>0</v>
      </c>
      <c r="I165" s="3">
        <f>('[2]Tabell 3'!K168-'[2]Tabell 3'!K$9)-('[1]Tabell 3'!K168-'[1]Tabell 3'!K$9)</f>
        <v>0</v>
      </c>
      <c r="J165" s="3">
        <f>('[2]Tabell 3'!L168-'[2]Tabell 3'!L$9)-('[1]Tabell 3'!L168-'[1]Tabell 3'!L$9)</f>
        <v>0</v>
      </c>
      <c r="K165" s="3">
        <f t="shared" si="3"/>
        <v>12.948746009697743</v>
      </c>
    </row>
    <row r="166" spans="1:11" ht="15">
      <c r="A166" s="3" t="s">
        <v>167</v>
      </c>
      <c r="B166" s="3">
        <f>('[2]Tabell 3'!D169-'[2]Tabell 3'!D$9)-('[1]Tabell 3'!D169-'[1]Tabell 3'!D$9)</f>
        <v>-45.116002776641835</v>
      </c>
      <c r="C166" s="3">
        <f>('[2]Tabell 3'!E169-'[2]Tabell 3'!E$9)-('[1]Tabell 3'!E169-'[1]Tabell 3'!E$9)</f>
        <v>5.516870491263035</v>
      </c>
      <c r="D166" s="3">
        <f>('[2]Tabell 3'!F169-'[2]Tabell 3'!F$9)-('[1]Tabell 3'!F169-'[1]Tabell 3'!F$9)</f>
        <v>-0.4357768303912053</v>
      </c>
      <c r="E166" s="3">
        <f>('[2]Tabell 3'!$G169-'[2]Tabell 3'!$G$9)-('[1]Tabell 3 skräp Komvux'!$G169-'[1]Tabell 3 skräp Komvux'!$G$9)</f>
        <v>-9.353404182373879</v>
      </c>
      <c r="F166" s="3">
        <f>('[2]Tabell 3'!H169-'[2]Tabell 3'!H$9)-('[1]Tabell 3'!H169-'[1]Tabell 3'!H$9)</f>
        <v>18.10671822823315</v>
      </c>
      <c r="G166" s="3">
        <f>('[2]Tabell 3'!I169-'[2]Tabell 3'!I$9)-('[1]Tabell 3'!I169-'[1]Tabell 3'!I$9)</f>
        <v>-4.769658920391521</v>
      </c>
      <c r="H166" s="3">
        <f>('[2]Tabell 3'!J169-'[2]Tabell 3'!J$9)-('[1]Tabell 3'!J169-'[1]Tabell 3'!J$9)</f>
        <v>0</v>
      </c>
      <c r="I166" s="3">
        <f>('[2]Tabell 3'!K169-'[2]Tabell 3'!K$9)-('[1]Tabell 3'!K169-'[1]Tabell 3'!K$9)</f>
        <v>0</v>
      </c>
      <c r="J166" s="3">
        <f>('[2]Tabell 3'!L169-'[2]Tabell 3'!L$9)-('[1]Tabell 3'!L169-'[1]Tabell 3'!L$9)</f>
        <v>0</v>
      </c>
      <c r="K166" s="3">
        <f t="shared" si="3"/>
        <v>-36.05125399030226</v>
      </c>
    </row>
    <row r="167" spans="1:11" ht="15">
      <c r="A167" s="3" t="s">
        <v>168</v>
      </c>
      <c r="B167" s="3">
        <f>('[2]Tabell 3'!D170-'[2]Tabell 3'!D$9)-('[1]Tabell 3'!D170-'[1]Tabell 3'!D$9)</f>
        <v>15.883997223358165</v>
      </c>
      <c r="C167" s="3">
        <f>('[2]Tabell 3'!E170-'[2]Tabell 3'!E$9)-('[1]Tabell 3'!E170-'[1]Tabell 3'!E$9)</f>
        <v>10.516870491263035</v>
      </c>
      <c r="D167" s="3">
        <f>('[2]Tabell 3'!F170-'[2]Tabell 3'!F$9)-('[1]Tabell 3'!F170-'[1]Tabell 3'!F$9)</f>
        <v>1.5642231696087947</v>
      </c>
      <c r="E167" s="3">
        <f>('[2]Tabell 3'!$G170-'[2]Tabell 3'!$G$9)-('[1]Tabell 3 skräp Komvux'!$G170-'[1]Tabell 3 skräp Komvux'!$G$9)</f>
        <v>6.646595817626121</v>
      </c>
      <c r="F167" s="3">
        <f>('[2]Tabell 3'!H170-'[2]Tabell 3'!H$9)-('[1]Tabell 3'!H170-'[1]Tabell 3'!H$9)</f>
        <v>-19.89328177176685</v>
      </c>
      <c r="G167" s="3">
        <f>('[2]Tabell 3'!I170-'[2]Tabell 3'!I$9)-('[1]Tabell 3'!I170-'[1]Tabell 3'!I$9)</f>
        <v>3.230341079608479</v>
      </c>
      <c r="H167" s="3">
        <f>('[2]Tabell 3'!J170-'[2]Tabell 3'!J$9)-('[1]Tabell 3'!J170-'[1]Tabell 3'!J$9)</f>
        <v>0</v>
      </c>
      <c r="I167" s="3">
        <f>('[2]Tabell 3'!K170-'[2]Tabell 3'!K$9)-('[1]Tabell 3'!K170-'[1]Tabell 3'!K$9)</f>
        <v>0</v>
      </c>
      <c r="J167" s="3">
        <f>('[2]Tabell 3'!L170-'[2]Tabell 3'!L$9)-('[1]Tabell 3'!L170-'[1]Tabell 3'!L$9)</f>
        <v>0</v>
      </c>
      <c r="K167" s="3">
        <f t="shared" si="3"/>
        <v>17.948746009697743</v>
      </c>
    </row>
    <row r="168" spans="1:11" ht="15">
      <c r="A168" s="3" t="s">
        <v>169</v>
      </c>
      <c r="B168" s="3">
        <f>('[2]Tabell 3'!D171-'[2]Tabell 3'!D$9)-('[1]Tabell 3'!D171-'[1]Tabell 3'!D$9)</f>
        <v>-48.116002776641835</v>
      </c>
      <c r="C168" s="3">
        <f>('[2]Tabell 3'!E171-'[2]Tabell 3'!E$9)-('[1]Tabell 3'!E171-'[1]Tabell 3'!E$9)</f>
        <v>-12.483129508736965</v>
      </c>
      <c r="D168" s="3">
        <f>('[2]Tabell 3'!F171-'[2]Tabell 3'!F$9)-('[1]Tabell 3'!F171-'[1]Tabell 3'!F$9)</f>
        <v>-4.435776830391205</v>
      </c>
      <c r="E168" s="3">
        <f>('[2]Tabell 3'!$G171-'[2]Tabell 3'!$G$9)-('[1]Tabell 3 skräp Komvux'!$G171-'[1]Tabell 3 skräp Komvux'!$G$9)</f>
        <v>-15.353404182373879</v>
      </c>
      <c r="F168" s="3">
        <f>('[2]Tabell 3'!H171-'[2]Tabell 3'!H$9)-('[1]Tabell 3'!H171-'[1]Tabell 3'!H$9)</f>
        <v>-53.89328177176685</v>
      </c>
      <c r="G168" s="3">
        <f>('[2]Tabell 3'!I171-'[2]Tabell 3'!I$9)-('[1]Tabell 3'!I171-'[1]Tabell 3'!I$9)</f>
        <v>-4.769658920391521</v>
      </c>
      <c r="H168" s="3">
        <f>('[2]Tabell 3'!J171-'[2]Tabell 3'!J$9)-('[1]Tabell 3'!J171-'[1]Tabell 3'!J$9)</f>
        <v>0</v>
      </c>
      <c r="I168" s="3">
        <f>('[2]Tabell 3'!K171-'[2]Tabell 3'!K$9)-('[1]Tabell 3'!K171-'[1]Tabell 3'!K$9)</f>
        <v>0</v>
      </c>
      <c r="J168" s="3">
        <f>('[2]Tabell 3'!L171-'[2]Tabell 3'!L$9)-('[1]Tabell 3'!L171-'[1]Tabell 3'!L$9)</f>
        <v>0</v>
      </c>
      <c r="K168" s="3">
        <f t="shared" si="3"/>
        <v>-139.05125399030226</v>
      </c>
    </row>
    <row r="169" spans="1:11" ht="15">
      <c r="A169" s="3" t="s">
        <v>170</v>
      </c>
      <c r="B169" s="3">
        <f>('[2]Tabell 3'!D172-'[2]Tabell 3'!D$9)-('[1]Tabell 3'!D172-'[1]Tabell 3'!D$9)</f>
        <v>22.883997223358165</v>
      </c>
      <c r="C169" s="3">
        <f>('[2]Tabell 3'!E172-'[2]Tabell 3'!E$9)-('[1]Tabell 3'!E172-'[1]Tabell 3'!E$9)</f>
        <v>31.516870491263035</v>
      </c>
      <c r="D169" s="3">
        <f>('[2]Tabell 3'!F172-'[2]Tabell 3'!F$9)-('[1]Tabell 3'!F172-'[1]Tabell 3'!F$9)</f>
        <v>6.564223169608795</v>
      </c>
      <c r="E169" s="3">
        <f>('[2]Tabell 3'!$G172-'[2]Tabell 3'!$G$9)-('[1]Tabell 3 skräp Komvux'!$G172-'[1]Tabell 3 skräp Komvux'!$G$9)</f>
        <v>35.64659581762612</v>
      </c>
      <c r="F169" s="3">
        <f>('[2]Tabell 3'!H172-'[2]Tabell 3'!H$9)-('[1]Tabell 3'!H172-'[1]Tabell 3'!H$9)</f>
        <v>-17.89328177176685</v>
      </c>
      <c r="G169" s="3">
        <f>('[2]Tabell 3'!I172-'[2]Tabell 3'!I$9)-('[1]Tabell 3'!I172-'[1]Tabell 3'!I$9)</f>
        <v>2.230341079608479</v>
      </c>
      <c r="H169" s="3">
        <f>('[2]Tabell 3'!J172-'[2]Tabell 3'!J$9)-('[1]Tabell 3'!J172-'[1]Tabell 3'!J$9)</f>
        <v>0</v>
      </c>
      <c r="I169" s="3">
        <f>('[2]Tabell 3'!K172-'[2]Tabell 3'!K$9)-('[1]Tabell 3'!K172-'[1]Tabell 3'!K$9)</f>
        <v>0</v>
      </c>
      <c r="J169" s="3">
        <f>('[2]Tabell 3'!L172-'[2]Tabell 3'!L$9)-('[1]Tabell 3'!L172-'[1]Tabell 3'!L$9)</f>
        <v>0</v>
      </c>
      <c r="K169" s="3">
        <f t="shared" si="3"/>
        <v>80.94874600969774</v>
      </c>
    </row>
    <row r="170" spans="1:11" ht="15">
      <c r="A170" s="3" t="s">
        <v>171</v>
      </c>
      <c r="B170" s="3">
        <f>('[2]Tabell 3'!D173-'[2]Tabell 3'!D$9)-('[1]Tabell 3'!D173-'[1]Tabell 3'!D$9)</f>
        <v>-51.116002776641835</v>
      </c>
      <c r="C170" s="3">
        <f>('[2]Tabell 3'!E173-'[2]Tabell 3'!E$9)-('[1]Tabell 3'!E173-'[1]Tabell 3'!E$9)</f>
        <v>-7.483129508736965</v>
      </c>
      <c r="D170" s="3">
        <f>('[2]Tabell 3'!F173-'[2]Tabell 3'!F$9)-('[1]Tabell 3'!F173-'[1]Tabell 3'!F$9)</f>
        <v>4.564223169608795</v>
      </c>
      <c r="E170" s="3">
        <f>('[2]Tabell 3'!$G173-'[2]Tabell 3'!$G$9)-('[1]Tabell 3 skräp Komvux'!$G173-'[1]Tabell 3 skräp Komvux'!$G$9)</f>
        <v>-0.35340418237387894</v>
      </c>
      <c r="F170" s="3">
        <f>('[2]Tabell 3'!H173-'[2]Tabell 3'!H$9)-('[1]Tabell 3'!H173-'[1]Tabell 3'!H$9)</f>
        <v>7.106718228233149</v>
      </c>
      <c r="G170" s="3">
        <f>('[2]Tabell 3'!I173-'[2]Tabell 3'!I$9)-('[1]Tabell 3'!I173-'[1]Tabell 3'!I$9)</f>
        <v>-0.769658920391521</v>
      </c>
      <c r="H170" s="3">
        <f>('[2]Tabell 3'!J173-'[2]Tabell 3'!J$9)-('[1]Tabell 3'!J173-'[1]Tabell 3'!J$9)</f>
        <v>0</v>
      </c>
      <c r="I170" s="3">
        <f>('[2]Tabell 3'!K173-'[2]Tabell 3'!K$9)-('[1]Tabell 3'!K173-'[1]Tabell 3'!K$9)</f>
        <v>0</v>
      </c>
      <c r="J170" s="3">
        <f>('[2]Tabell 3'!L173-'[2]Tabell 3'!L$9)-('[1]Tabell 3'!L173-'[1]Tabell 3'!L$9)</f>
        <v>0</v>
      </c>
      <c r="K170" s="3">
        <f t="shared" si="3"/>
        <v>-48.05125399030226</v>
      </c>
    </row>
    <row r="171" spans="1:11" ht="15">
      <c r="A171" s="3" t="s">
        <v>172</v>
      </c>
      <c r="B171" s="3">
        <f>('[2]Tabell 3'!D174-'[2]Tabell 3'!D$9)-('[1]Tabell 3'!D174-'[1]Tabell 3'!D$9)</f>
        <v>-12.116002776641835</v>
      </c>
      <c r="C171" s="3">
        <f>('[2]Tabell 3'!E174-'[2]Tabell 3'!E$9)-('[1]Tabell 3'!E174-'[1]Tabell 3'!E$9)</f>
        <v>-11.483129508736965</v>
      </c>
      <c r="D171" s="3">
        <f>('[2]Tabell 3'!F174-'[2]Tabell 3'!F$9)-('[1]Tabell 3'!F174-'[1]Tabell 3'!F$9)</f>
        <v>-5.435776830391205</v>
      </c>
      <c r="E171" s="3">
        <f>('[2]Tabell 3'!$G174-'[2]Tabell 3'!$G$9)-('[1]Tabell 3 skräp Komvux'!$G174-'[1]Tabell 3 skräp Komvux'!$G$9)</f>
        <v>-11.353404182373879</v>
      </c>
      <c r="F171" s="3">
        <f>('[2]Tabell 3'!H174-'[2]Tabell 3'!H$9)-('[1]Tabell 3'!H174-'[1]Tabell 3'!H$9)</f>
        <v>-11.893281771766851</v>
      </c>
      <c r="G171" s="3">
        <f>('[2]Tabell 3'!I174-'[2]Tabell 3'!I$9)-('[1]Tabell 3'!I174-'[1]Tabell 3'!I$9)</f>
        <v>1.230341079608479</v>
      </c>
      <c r="H171" s="3">
        <f>('[2]Tabell 3'!J174-'[2]Tabell 3'!J$9)-('[1]Tabell 3'!J174-'[1]Tabell 3'!J$9)</f>
        <v>0</v>
      </c>
      <c r="I171" s="3">
        <f>('[2]Tabell 3'!K174-'[2]Tabell 3'!K$9)-('[1]Tabell 3'!K174-'[1]Tabell 3'!K$9)</f>
        <v>0</v>
      </c>
      <c r="J171" s="3">
        <f>('[2]Tabell 3'!L174-'[2]Tabell 3'!L$9)-('[1]Tabell 3'!L174-'[1]Tabell 3'!L$9)</f>
        <v>0</v>
      </c>
      <c r="K171" s="3">
        <f t="shared" si="3"/>
        <v>-51.05125399030226</v>
      </c>
    </row>
    <row r="172" spans="1:11" ht="15">
      <c r="A172" s="3" t="s">
        <v>173</v>
      </c>
      <c r="B172" s="3">
        <f>('[2]Tabell 3'!D175-'[2]Tabell 3'!D$9)-('[1]Tabell 3'!D175-'[1]Tabell 3'!D$9)</f>
        <v>-35.116002776641835</v>
      </c>
      <c r="C172" s="3">
        <f>('[2]Tabell 3'!E175-'[2]Tabell 3'!E$9)-('[1]Tabell 3'!E175-'[1]Tabell 3'!E$9)</f>
        <v>-49.483129508736965</v>
      </c>
      <c r="D172" s="3">
        <f>('[2]Tabell 3'!F175-'[2]Tabell 3'!F$9)-('[1]Tabell 3'!F175-'[1]Tabell 3'!F$9)</f>
        <v>-16.435776830391205</v>
      </c>
      <c r="E172" s="3">
        <f>('[2]Tabell 3'!$G175-'[2]Tabell 3'!$G$9)-('[1]Tabell 3 skräp Komvux'!$G175-'[1]Tabell 3 skräp Komvux'!$G$9)</f>
        <v>15.646595817626121</v>
      </c>
      <c r="F172" s="3">
        <f>('[2]Tabell 3'!H175-'[2]Tabell 3'!H$9)-('[1]Tabell 3'!H175-'[1]Tabell 3'!H$9)</f>
        <v>-17.89328177176685</v>
      </c>
      <c r="G172" s="3">
        <f>('[2]Tabell 3'!I175-'[2]Tabell 3'!I$9)-('[1]Tabell 3'!I175-'[1]Tabell 3'!I$9)</f>
        <v>-8.769658920391521</v>
      </c>
      <c r="H172" s="3">
        <f>('[2]Tabell 3'!J175-'[2]Tabell 3'!J$9)-('[1]Tabell 3'!J175-'[1]Tabell 3'!J$9)</f>
        <v>0</v>
      </c>
      <c r="I172" s="3">
        <f>('[2]Tabell 3'!K175-'[2]Tabell 3'!K$9)-('[1]Tabell 3'!K175-'[1]Tabell 3'!K$9)</f>
        <v>0</v>
      </c>
      <c r="J172" s="3">
        <f>('[2]Tabell 3'!L175-'[2]Tabell 3'!L$9)-('[1]Tabell 3'!L175-'[1]Tabell 3'!L$9)</f>
        <v>0</v>
      </c>
      <c r="K172" s="3">
        <f t="shared" si="3"/>
        <v>-112.05125399030226</v>
      </c>
    </row>
    <row r="173" spans="1:11" ht="15">
      <c r="A173" s="3" t="s">
        <v>174</v>
      </c>
      <c r="B173" s="3">
        <f>('[2]Tabell 3'!D176-'[2]Tabell 3'!D$9)-('[1]Tabell 3'!D176-'[1]Tabell 3'!D$9)</f>
        <v>5.883997223358165</v>
      </c>
      <c r="C173" s="3">
        <f>('[2]Tabell 3'!E176-'[2]Tabell 3'!E$9)-('[1]Tabell 3'!E176-'[1]Tabell 3'!E$9)</f>
        <v>25.516870491263035</v>
      </c>
      <c r="D173" s="3">
        <f>('[2]Tabell 3'!F176-'[2]Tabell 3'!F$9)-('[1]Tabell 3'!F176-'[1]Tabell 3'!F$9)</f>
        <v>10.564223169608795</v>
      </c>
      <c r="E173" s="3">
        <f>('[2]Tabell 3'!$G176-'[2]Tabell 3'!$G$9)-('[1]Tabell 3 skräp Komvux'!$G176-'[1]Tabell 3 skräp Komvux'!$G$9)</f>
        <v>-9.353404182373879</v>
      </c>
      <c r="F173" s="3">
        <f>('[2]Tabell 3'!H176-'[2]Tabell 3'!H$9)-('[1]Tabell 3'!H176-'[1]Tabell 3'!H$9)</f>
        <v>-35.89328177176685</v>
      </c>
      <c r="G173" s="3">
        <f>('[2]Tabell 3'!I176-'[2]Tabell 3'!I$9)-('[1]Tabell 3'!I176-'[1]Tabell 3'!I$9)</f>
        <v>2.230341079608479</v>
      </c>
      <c r="H173" s="3">
        <f>('[2]Tabell 3'!J176-'[2]Tabell 3'!J$9)-('[1]Tabell 3'!J176-'[1]Tabell 3'!J$9)</f>
        <v>0</v>
      </c>
      <c r="I173" s="3">
        <f>('[2]Tabell 3'!K176-'[2]Tabell 3'!K$9)-('[1]Tabell 3'!K176-'[1]Tabell 3'!K$9)</f>
        <v>0</v>
      </c>
      <c r="J173" s="3">
        <f>('[2]Tabell 3'!L176-'[2]Tabell 3'!L$9)-('[1]Tabell 3'!L176-'[1]Tabell 3'!L$9)</f>
        <v>0</v>
      </c>
      <c r="K173" s="3">
        <f t="shared" si="3"/>
        <v>-1.051253990302257</v>
      </c>
    </row>
    <row r="174" spans="1:11" ht="15">
      <c r="A174" s="3" t="s">
        <v>175</v>
      </c>
      <c r="B174" s="3">
        <f>('[2]Tabell 3'!D177-'[2]Tabell 3'!D$9)-('[1]Tabell 3'!D177-'[1]Tabell 3'!D$9)</f>
        <v>-46.116002776641835</v>
      </c>
      <c r="C174" s="3">
        <f>('[2]Tabell 3'!E177-'[2]Tabell 3'!E$9)-('[1]Tabell 3'!E177-'[1]Tabell 3'!E$9)</f>
        <v>0.5168704912630346</v>
      </c>
      <c r="D174" s="3">
        <f>('[2]Tabell 3'!F177-'[2]Tabell 3'!F$9)-('[1]Tabell 3'!F177-'[1]Tabell 3'!F$9)</f>
        <v>4.564223169608795</v>
      </c>
      <c r="E174" s="3">
        <f>('[2]Tabell 3'!$G177-'[2]Tabell 3'!$G$9)-('[1]Tabell 3 skräp Komvux'!$G177-'[1]Tabell 3 skräp Komvux'!$G$9)</f>
        <v>12.646595817626121</v>
      </c>
      <c r="F174" s="3">
        <f>('[2]Tabell 3'!H177-'[2]Tabell 3'!H$9)-('[1]Tabell 3'!H177-'[1]Tabell 3'!H$9)</f>
        <v>-8.893281771766851</v>
      </c>
      <c r="G174" s="3">
        <f>('[2]Tabell 3'!I177-'[2]Tabell 3'!I$9)-('[1]Tabell 3'!I177-'[1]Tabell 3'!I$9)</f>
        <v>-2.769658920391521</v>
      </c>
      <c r="H174" s="3">
        <f>('[2]Tabell 3'!J177-'[2]Tabell 3'!J$9)-('[1]Tabell 3'!J177-'[1]Tabell 3'!J$9)</f>
        <v>0</v>
      </c>
      <c r="I174" s="3">
        <f>('[2]Tabell 3'!K177-'[2]Tabell 3'!K$9)-('[1]Tabell 3'!K177-'[1]Tabell 3'!K$9)</f>
        <v>0</v>
      </c>
      <c r="J174" s="3">
        <f>('[2]Tabell 3'!L177-'[2]Tabell 3'!L$9)-('[1]Tabell 3'!L177-'[1]Tabell 3'!L$9)</f>
        <v>0</v>
      </c>
      <c r="K174" s="3">
        <f t="shared" si="3"/>
        <v>-40.05125399030226</v>
      </c>
    </row>
    <row r="175" spans="1:11" ht="15">
      <c r="A175" s="3" t="s">
        <v>176</v>
      </c>
      <c r="B175" s="3">
        <f>('[2]Tabell 3'!D178-'[2]Tabell 3'!D$9)-('[1]Tabell 3'!D178-'[1]Tabell 3'!D$9)</f>
        <v>-22.116002776641835</v>
      </c>
      <c r="C175" s="3">
        <f>('[2]Tabell 3'!E178-'[2]Tabell 3'!E$9)-('[1]Tabell 3'!E178-'[1]Tabell 3'!E$9)</f>
        <v>-0.48312950873696536</v>
      </c>
      <c r="D175" s="3">
        <f>('[2]Tabell 3'!F178-'[2]Tabell 3'!F$9)-('[1]Tabell 3'!F178-'[1]Tabell 3'!F$9)</f>
        <v>6.564223169608795</v>
      </c>
      <c r="E175" s="3">
        <f>('[2]Tabell 3'!$G178-'[2]Tabell 3'!$G$9)-('[1]Tabell 3 skräp Komvux'!$G178-'[1]Tabell 3 skräp Komvux'!$G$9)</f>
        <v>-9.353404182373879</v>
      </c>
      <c r="F175" s="3">
        <f>('[2]Tabell 3'!H178-'[2]Tabell 3'!H$9)-('[1]Tabell 3'!H178-'[1]Tabell 3'!H$9)</f>
        <v>17.10671822823315</v>
      </c>
      <c r="G175" s="3">
        <f>('[2]Tabell 3'!I178-'[2]Tabell 3'!I$9)-('[1]Tabell 3'!I178-'[1]Tabell 3'!I$9)</f>
        <v>-1.769658920391521</v>
      </c>
      <c r="H175" s="3">
        <f>('[2]Tabell 3'!J178-'[2]Tabell 3'!J$9)-('[1]Tabell 3'!J178-'[1]Tabell 3'!J$9)</f>
        <v>0</v>
      </c>
      <c r="I175" s="3">
        <f>('[2]Tabell 3'!K178-'[2]Tabell 3'!K$9)-('[1]Tabell 3'!K178-'[1]Tabell 3'!K$9)</f>
        <v>0</v>
      </c>
      <c r="J175" s="3">
        <f>('[2]Tabell 3'!L178-'[2]Tabell 3'!L$9)-('[1]Tabell 3'!L178-'[1]Tabell 3'!L$9)</f>
        <v>0</v>
      </c>
      <c r="K175" s="3">
        <f t="shared" si="3"/>
        <v>-10.051253990302257</v>
      </c>
    </row>
    <row r="176" spans="1:11" ht="15">
      <c r="A176" s="3" t="s">
        <v>177</v>
      </c>
      <c r="B176" s="3">
        <f>('[2]Tabell 3'!D179-'[2]Tabell 3'!D$9)-('[1]Tabell 3'!D179-'[1]Tabell 3'!D$9)</f>
        <v>-10.116002776641835</v>
      </c>
      <c r="C176" s="3">
        <f>('[2]Tabell 3'!E179-'[2]Tabell 3'!E$9)-('[1]Tabell 3'!E179-'[1]Tabell 3'!E$9)</f>
        <v>-7.483129508736965</v>
      </c>
      <c r="D176" s="3">
        <f>('[2]Tabell 3'!F179-'[2]Tabell 3'!F$9)-('[1]Tabell 3'!F179-'[1]Tabell 3'!F$9)</f>
        <v>-5.435776830391205</v>
      </c>
      <c r="E176" s="3">
        <f>('[2]Tabell 3'!$G179-'[2]Tabell 3'!$G$9)-('[1]Tabell 3 skräp Komvux'!$G179-'[1]Tabell 3 skräp Komvux'!$G$9)</f>
        <v>5.646595817626121</v>
      </c>
      <c r="F176" s="3">
        <f>('[2]Tabell 3'!H179-'[2]Tabell 3'!H$9)-('[1]Tabell 3'!H179-'[1]Tabell 3'!H$9)</f>
        <v>-62.89328177176685</v>
      </c>
      <c r="G176" s="3">
        <f>('[2]Tabell 3'!I179-'[2]Tabell 3'!I$9)-('[1]Tabell 3'!I179-'[1]Tabell 3'!I$9)</f>
        <v>-6.769658920391521</v>
      </c>
      <c r="H176" s="3">
        <f>('[2]Tabell 3'!J179-'[2]Tabell 3'!J$9)-('[1]Tabell 3'!J179-'[1]Tabell 3'!J$9)</f>
        <v>0</v>
      </c>
      <c r="I176" s="3">
        <f>('[2]Tabell 3'!K179-'[2]Tabell 3'!K$9)-('[1]Tabell 3'!K179-'[1]Tabell 3'!K$9)</f>
        <v>0</v>
      </c>
      <c r="J176" s="3">
        <f>('[2]Tabell 3'!L179-'[2]Tabell 3'!L$9)-('[1]Tabell 3'!L179-'[1]Tabell 3'!L$9)</f>
        <v>0</v>
      </c>
      <c r="K176" s="3">
        <f t="shared" si="3"/>
        <v>-87.05125399030226</v>
      </c>
    </row>
    <row r="177" spans="1:11" ht="15">
      <c r="A177" s="3" t="s">
        <v>178</v>
      </c>
      <c r="B177" s="3">
        <f>('[2]Tabell 3'!D180-'[2]Tabell 3'!D$9)-('[1]Tabell 3'!D180-'[1]Tabell 3'!D$9)</f>
        <v>-28.116002776641835</v>
      </c>
      <c r="C177" s="3">
        <f>('[2]Tabell 3'!E180-'[2]Tabell 3'!E$9)-('[1]Tabell 3'!E180-'[1]Tabell 3'!E$9)</f>
        <v>-3.4831295087369654</v>
      </c>
      <c r="D177" s="3">
        <f>('[2]Tabell 3'!F180-'[2]Tabell 3'!F$9)-('[1]Tabell 3'!F180-'[1]Tabell 3'!F$9)</f>
        <v>-4.435776830391205</v>
      </c>
      <c r="E177" s="3">
        <f>('[2]Tabell 3'!$G180-'[2]Tabell 3'!$G$9)-('[1]Tabell 3 skräp Komvux'!$G180-'[1]Tabell 3 skräp Komvux'!$G$9)</f>
        <v>-14.353404182373879</v>
      </c>
      <c r="F177" s="3">
        <f>('[2]Tabell 3'!H180-'[2]Tabell 3'!H$9)-('[1]Tabell 3'!H180-'[1]Tabell 3'!H$9)</f>
        <v>-5.893281771766851</v>
      </c>
      <c r="G177" s="3">
        <f>('[2]Tabell 3'!I180-'[2]Tabell 3'!I$9)-('[1]Tabell 3'!I180-'[1]Tabell 3'!I$9)</f>
        <v>-3.769658920391521</v>
      </c>
      <c r="H177" s="3">
        <f>('[2]Tabell 3'!J180-'[2]Tabell 3'!J$9)-('[1]Tabell 3'!J180-'[1]Tabell 3'!J$9)</f>
        <v>0</v>
      </c>
      <c r="I177" s="3">
        <f>('[2]Tabell 3'!K180-'[2]Tabell 3'!K$9)-('[1]Tabell 3'!K180-'[1]Tabell 3'!K$9)</f>
        <v>0</v>
      </c>
      <c r="J177" s="3">
        <f>('[2]Tabell 3'!L180-'[2]Tabell 3'!L$9)-('[1]Tabell 3'!L180-'[1]Tabell 3'!L$9)</f>
        <v>0</v>
      </c>
      <c r="K177" s="3">
        <f t="shared" si="3"/>
        <v>-60.05125399030226</v>
      </c>
    </row>
    <row r="178" spans="1:11" ht="15">
      <c r="A178" s="3" t="s">
        <v>179</v>
      </c>
      <c r="B178" s="3">
        <f>('[2]Tabell 3'!D181-'[2]Tabell 3'!D$9)-('[1]Tabell 3'!D181-'[1]Tabell 3'!D$9)</f>
        <v>-22.116002776641835</v>
      </c>
      <c r="C178" s="3">
        <f>('[2]Tabell 3'!E181-'[2]Tabell 3'!E$9)-('[1]Tabell 3'!E181-'[1]Tabell 3'!E$9)</f>
        <v>-9.483129508736965</v>
      </c>
      <c r="D178" s="3">
        <f>('[2]Tabell 3'!F181-'[2]Tabell 3'!F$9)-('[1]Tabell 3'!F181-'[1]Tabell 3'!F$9)</f>
        <v>1.5642231696087947</v>
      </c>
      <c r="E178" s="3">
        <f>('[2]Tabell 3'!$G181-'[2]Tabell 3'!$G$9)-('[1]Tabell 3 skräp Komvux'!$G181-'[1]Tabell 3 skräp Komvux'!$G$9)</f>
        <v>-25.35340418237388</v>
      </c>
      <c r="F178" s="3">
        <f>('[2]Tabell 3'!H181-'[2]Tabell 3'!H$9)-('[1]Tabell 3'!H181-'[1]Tabell 3'!H$9)</f>
        <v>5.106718228233149</v>
      </c>
      <c r="G178" s="3">
        <f>('[2]Tabell 3'!I181-'[2]Tabell 3'!I$9)-('[1]Tabell 3'!I181-'[1]Tabell 3'!I$9)</f>
        <v>-4.769658920391521</v>
      </c>
      <c r="H178" s="3">
        <f>('[2]Tabell 3'!J181-'[2]Tabell 3'!J$9)-('[1]Tabell 3'!J181-'[1]Tabell 3'!J$9)</f>
        <v>0</v>
      </c>
      <c r="I178" s="3">
        <f>('[2]Tabell 3'!K181-'[2]Tabell 3'!K$9)-('[1]Tabell 3'!K181-'[1]Tabell 3'!K$9)</f>
        <v>0</v>
      </c>
      <c r="J178" s="3">
        <f>('[2]Tabell 3'!L181-'[2]Tabell 3'!L$9)-('[1]Tabell 3'!L181-'[1]Tabell 3'!L$9)</f>
        <v>0</v>
      </c>
      <c r="K178" s="3">
        <f t="shared" si="3"/>
        <v>-55.05125399030226</v>
      </c>
    </row>
    <row r="179" spans="1:11" ht="15">
      <c r="A179" s="3" t="s">
        <v>180</v>
      </c>
      <c r="B179" s="3">
        <f>('[2]Tabell 3'!D182-'[2]Tabell 3'!D$9)-('[1]Tabell 3'!D182-'[1]Tabell 3'!D$9)</f>
        <v>-18.116002776641835</v>
      </c>
      <c r="C179" s="3">
        <f>('[2]Tabell 3'!E182-'[2]Tabell 3'!E$9)-('[1]Tabell 3'!E182-'[1]Tabell 3'!E$9)</f>
        <v>-6.483129508736965</v>
      </c>
      <c r="D179" s="3">
        <f>('[2]Tabell 3'!F182-'[2]Tabell 3'!F$9)-('[1]Tabell 3'!F182-'[1]Tabell 3'!F$9)</f>
        <v>-4.435776830391205</v>
      </c>
      <c r="E179" s="3">
        <f>('[2]Tabell 3'!$G182-'[2]Tabell 3'!$G$9)-('[1]Tabell 3 skräp Komvux'!$G182-'[1]Tabell 3 skräp Komvux'!$G$9)</f>
        <v>12.646595817626121</v>
      </c>
      <c r="F179" s="3">
        <f>('[2]Tabell 3'!H182-'[2]Tabell 3'!H$9)-('[1]Tabell 3'!H182-'[1]Tabell 3'!H$9)</f>
        <v>-32.89328177176685</v>
      </c>
      <c r="G179" s="3">
        <f>('[2]Tabell 3'!I182-'[2]Tabell 3'!I$9)-('[1]Tabell 3'!I182-'[1]Tabell 3'!I$9)</f>
        <v>-2.769658920391521</v>
      </c>
      <c r="H179" s="3">
        <f>('[2]Tabell 3'!J182-'[2]Tabell 3'!J$9)-('[1]Tabell 3'!J182-'[1]Tabell 3'!J$9)</f>
        <v>0</v>
      </c>
      <c r="I179" s="3">
        <f>('[2]Tabell 3'!K182-'[2]Tabell 3'!K$9)-('[1]Tabell 3'!K182-'[1]Tabell 3'!K$9)</f>
        <v>0</v>
      </c>
      <c r="J179" s="3">
        <f>('[2]Tabell 3'!L182-'[2]Tabell 3'!L$9)-('[1]Tabell 3'!L182-'[1]Tabell 3'!L$9)</f>
        <v>0</v>
      </c>
      <c r="K179" s="3">
        <f t="shared" si="3"/>
        <v>-52.05125399030226</v>
      </c>
    </row>
    <row r="180" spans="1:11" ht="15">
      <c r="A180" s="3" t="s">
        <v>181</v>
      </c>
      <c r="B180" s="3">
        <f>('[2]Tabell 3'!D183-'[2]Tabell 3'!D$9)-('[1]Tabell 3'!D183-'[1]Tabell 3'!D$9)</f>
        <v>-29.116002776641835</v>
      </c>
      <c r="C180" s="3">
        <f>('[2]Tabell 3'!E183-'[2]Tabell 3'!E$9)-('[1]Tabell 3'!E183-'[1]Tabell 3'!E$9)</f>
        <v>8.516870491263035</v>
      </c>
      <c r="D180" s="3">
        <f>('[2]Tabell 3'!F183-'[2]Tabell 3'!F$9)-('[1]Tabell 3'!F183-'[1]Tabell 3'!F$9)</f>
        <v>5.564223169608795</v>
      </c>
      <c r="E180" s="3">
        <f>('[2]Tabell 3'!$G183-'[2]Tabell 3'!$G$9)-('[1]Tabell 3 skräp Komvux'!$G183-'[1]Tabell 3 skräp Komvux'!$G$9)</f>
        <v>-9.353404182373879</v>
      </c>
      <c r="F180" s="3">
        <f>('[2]Tabell 3'!H183-'[2]Tabell 3'!H$9)-('[1]Tabell 3'!H183-'[1]Tabell 3'!H$9)</f>
        <v>43.10671822823315</v>
      </c>
      <c r="G180" s="3">
        <f>('[2]Tabell 3'!I183-'[2]Tabell 3'!I$9)-('[1]Tabell 3'!I183-'[1]Tabell 3'!I$9)</f>
        <v>-3.769658920391521</v>
      </c>
      <c r="H180" s="3">
        <f>('[2]Tabell 3'!J183-'[2]Tabell 3'!J$9)-('[1]Tabell 3'!J183-'[1]Tabell 3'!J$9)</f>
        <v>0</v>
      </c>
      <c r="I180" s="3">
        <f>('[2]Tabell 3'!K183-'[2]Tabell 3'!K$9)-('[1]Tabell 3'!K183-'[1]Tabell 3'!K$9)</f>
        <v>0</v>
      </c>
      <c r="J180" s="3">
        <f>('[2]Tabell 3'!L183-'[2]Tabell 3'!L$9)-('[1]Tabell 3'!L183-'[1]Tabell 3'!L$9)</f>
        <v>0</v>
      </c>
      <c r="K180" s="3">
        <f t="shared" si="3"/>
        <v>14.948746009697743</v>
      </c>
    </row>
    <row r="181" spans="1:11" ht="15">
      <c r="A181" s="3" t="s">
        <v>182</v>
      </c>
      <c r="B181" s="3">
        <f>('[2]Tabell 3'!D184-'[2]Tabell 3'!D$9)-('[1]Tabell 3'!D184-'[1]Tabell 3'!D$9)</f>
        <v>11.883997223358165</v>
      </c>
      <c r="C181" s="3">
        <f>('[2]Tabell 3'!E184-'[2]Tabell 3'!E$9)-('[1]Tabell 3'!E184-'[1]Tabell 3'!E$9)</f>
        <v>-0.48312950873696536</v>
      </c>
      <c r="D181" s="3">
        <f>('[2]Tabell 3'!F184-'[2]Tabell 3'!F$9)-('[1]Tabell 3'!F184-'[1]Tabell 3'!F$9)</f>
        <v>5.564223169608795</v>
      </c>
      <c r="E181" s="3">
        <f>('[2]Tabell 3'!$G184-'[2]Tabell 3'!$G$9)-('[1]Tabell 3 skräp Komvux'!$G184-'[1]Tabell 3 skräp Komvux'!$G$9)</f>
        <v>-0.35340418237387894</v>
      </c>
      <c r="F181" s="3">
        <f>('[2]Tabell 3'!H184-'[2]Tabell 3'!H$9)-('[1]Tabell 3'!H184-'[1]Tabell 3'!H$9)</f>
        <v>11.106718228233149</v>
      </c>
      <c r="G181" s="3">
        <f>('[2]Tabell 3'!I184-'[2]Tabell 3'!I$9)-('[1]Tabell 3'!I184-'[1]Tabell 3'!I$9)</f>
        <v>0.23034107960847905</v>
      </c>
      <c r="H181" s="3">
        <f>('[2]Tabell 3'!J184-'[2]Tabell 3'!J$9)-('[1]Tabell 3'!J184-'[1]Tabell 3'!J$9)</f>
        <v>0</v>
      </c>
      <c r="I181" s="3">
        <f>('[2]Tabell 3'!K184-'[2]Tabell 3'!K$9)-('[1]Tabell 3'!K184-'[1]Tabell 3'!K$9)</f>
        <v>0</v>
      </c>
      <c r="J181" s="3">
        <f>('[2]Tabell 3'!L184-'[2]Tabell 3'!L$9)-('[1]Tabell 3'!L184-'[1]Tabell 3'!L$9)</f>
        <v>0</v>
      </c>
      <c r="K181" s="3">
        <f t="shared" si="3"/>
        <v>27.948746009697743</v>
      </c>
    </row>
    <row r="182" spans="1:11" ht="15">
      <c r="A182" s="3" t="s">
        <v>183</v>
      </c>
      <c r="B182" s="3">
        <f>('[2]Tabell 3'!D185-'[2]Tabell 3'!D$9)-('[1]Tabell 3'!D185-'[1]Tabell 3'!D$9)</f>
        <v>-34.116002776641835</v>
      </c>
      <c r="C182" s="3">
        <f>('[2]Tabell 3'!E185-'[2]Tabell 3'!E$9)-('[1]Tabell 3'!E185-'[1]Tabell 3'!E$9)</f>
        <v>-10.483129508736965</v>
      </c>
      <c r="D182" s="3">
        <f>('[2]Tabell 3'!F185-'[2]Tabell 3'!F$9)-('[1]Tabell 3'!F185-'[1]Tabell 3'!F$9)</f>
        <v>-0.4357768303912053</v>
      </c>
      <c r="E182" s="3">
        <f>('[2]Tabell 3'!$G185-'[2]Tabell 3'!$G$9)-('[1]Tabell 3 skräp Komvux'!$G185-'[1]Tabell 3 skräp Komvux'!$G$9)</f>
        <v>-55.35340418237388</v>
      </c>
      <c r="F182" s="3">
        <f>('[2]Tabell 3'!H185-'[2]Tabell 3'!H$9)-('[1]Tabell 3'!H185-'[1]Tabell 3'!H$9)</f>
        <v>23.10671822823315</v>
      </c>
      <c r="G182" s="3">
        <f>('[2]Tabell 3'!I185-'[2]Tabell 3'!I$9)-('[1]Tabell 3'!I185-'[1]Tabell 3'!I$9)</f>
        <v>-3.769658920391521</v>
      </c>
      <c r="H182" s="3">
        <f>('[2]Tabell 3'!J185-'[2]Tabell 3'!J$9)-('[1]Tabell 3'!J185-'[1]Tabell 3'!J$9)</f>
        <v>0</v>
      </c>
      <c r="I182" s="3">
        <f>('[2]Tabell 3'!K185-'[2]Tabell 3'!K$9)-('[1]Tabell 3'!K185-'[1]Tabell 3'!K$9)</f>
        <v>0</v>
      </c>
      <c r="J182" s="3">
        <f>('[2]Tabell 3'!L185-'[2]Tabell 3'!L$9)-('[1]Tabell 3'!L185-'[1]Tabell 3'!L$9)</f>
        <v>0</v>
      </c>
      <c r="K182" s="3">
        <f t="shared" si="3"/>
        <v>-81.05125399030226</v>
      </c>
    </row>
    <row r="183" spans="1:11" ht="15">
      <c r="A183" s="3" t="s">
        <v>184</v>
      </c>
      <c r="B183" s="3">
        <f>('[2]Tabell 3'!D186-'[2]Tabell 3'!D$9)-('[1]Tabell 3'!D186-'[1]Tabell 3'!D$9)</f>
        <v>1.8839972233581648</v>
      </c>
      <c r="C183" s="3">
        <f>('[2]Tabell 3'!E186-'[2]Tabell 3'!E$9)-('[1]Tabell 3'!E186-'[1]Tabell 3'!E$9)</f>
        <v>2.5168704912630346</v>
      </c>
      <c r="D183" s="3">
        <f>('[2]Tabell 3'!F186-'[2]Tabell 3'!F$9)-('[1]Tabell 3'!F186-'[1]Tabell 3'!F$9)</f>
        <v>1.5642231696087947</v>
      </c>
      <c r="E183" s="3">
        <f>('[2]Tabell 3'!$G186-'[2]Tabell 3'!$G$9)-('[1]Tabell 3 skräp Komvux'!$G186-'[1]Tabell 3 skräp Komvux'!$G$9)</f>
        <v>-9.353404182373879</v>
      </c>
      <c r="F183" s="3">
        <f>('[2]Tabell 3'!H186-'[2]Tabell 3'!H$9)-('[1]Tabell 3'!H186-'[1]Tabell 3'!H$9)</f>
        <v>-35.89328177176685</v>
      </c>
      <c r="G183" s="3">
        <f>('[2]Tabell 3'!I186-'[2]Tabell 3'!I$9)-('[1]Tabell 3'!I186-'[1]Tabell 3'!I$9)</f>
        <v>-1.769658920391521</v>
      </c>
      <c r="H183" s="3">
        <f>('[2]Tabell 3'!J186-'[2]Tabell 3'!J$9)-('[1]Tabell 3'!J186-'[1]Tabell 3'!J$9)</f>
        <v>0</v>
      </c>
      <c r="I183" s="3">
        <f>('[2]Tabell 3'!K186-'[2]Tabell 3'!K$9)-('[1]Tabell 3'!K186-'[1]Tabell 3'!K$9)</f>
        <v>0</v>
      </c>
      <c r="J183" s="3">
        <f>('[2]Tabell 3'!L186-'[2]Tabell 3'!L$9)-('[1]Tabell 3'!L186-'[1]Tabell 3'!L$9)</f>
        <v>0</v>
      </c>
      <c r="K183" s="3">
        <f t="shared" si="3"/>
        <v>-41.05125399030226</v>
      </c>
    </row>
    <row r="184" spans="1:11" ht="15">
      <c r="A184" s="3" t="s">
        <v>185</v>
      </c>
      <c r="B184" s="3">
        <f>('[2]Tabell 3'!D187-'[2]Tabell 3'!D$9)-('[1]Tabell 3'!D187-'[1]Tabell 3'!D$9)</f>
        <v>-13.116002776641835</v>
      </c>
      <c r="C184" s="3">
        <f>('[2]Tabell 3'!E187-'[2]Tabell 3'!E$9)-('[1]Tabell 3'!E187-'[1]Tabell 3'!E$9)</f>
        <v>3.5168704912630346</v>
      </c>
      <c r="D184" s="3">
        <f>('[2]Tabell 3'!F187-'[2]Tabell 3'!F$9)-('[1]Tabell 3'!F187-'[1]Tabell 3'!F$9)</f>
        <v>4.564223169608795</v>
      </c>
      <c r="E184" s="3">
        <f>('[2]Tabell 3'!$G187-'[2]Tabell 3'!$G$9)-('[1]Tabell 3 skräp Komvux'!$G187-'[1]Tabell 3 skräp Komvux'!$G$9)</f>
        <v>-5.353404182373879</v>
      </c>
      <c r="F184" s="3">
        <f>('[2]Tabell 3'!H187-'[2]Tabell 3'!H$9)-('[1]Tabell 3'!H187-'[1]Tabell 3'!H$9)</f>
        <v>12.106718228233149</v>
      </c>
      <c r="G184" s="3">
        <f>('[2]Tabell 3'!I187-'[2]Tabell 3'!I$9)-('[1]Tabell 3'!I187-'[1]Tabell 3'!I$9)</f>
        <v>-3.769658920391521</v>
      </c>
      <c r="H184" s="3">
        <f>('[2]Tabell 3'!J187-'[2]Tabell 3'!J$9)-('[1]Tabell 3'!J187-'[1]Tabell 3'!J$9)</f>
        <v>0</v>
      </c>
      <c r="I184" s="3">
        <f>('[2]Tabell 3'!K187-'[2]Tabell 3'!K$9)-('[1]Tabell 3'!K187-'[1]Tabell 3'!K$9)</f>
        <v>0</v>
      </c>
      <c r="J184" s="3">
        <f>('[2]Tabell 3'!L187-'[2]Tabell 3'!L$9)-('[1]Tabell 3'!L187-'[1]Tabell 3'!L$9)</f>
        <v>0</v>
      </c>
      <c r="K184" s="3">
        <f t="shared" si="3"/>
        <v>-2.051253990302257</v>
      </c>
    </row>
    <row r="185" spans="1:11" ht="15">
      <c r="A185" s="3" t="s">
        <v>186</v>
      </c>
      <c r="B185" s="3">
        <f>('[2]Tabell 3'!D188-'[2]Tabell 3'!D$9)-('[1]Tabell 3'!D188-'[1]Tabell 3'!D$9)</f>
        <v>-14.116002776641835</v>
      </c>
      <c r="C185" s="3">
        <f>('[2]Tabell 3'!E188-'[2]Tabell 3'!E$9)-('[1]Tabell 3'!E188-'[1]Tabell 3'!E$9)</f>
        <v>4.516870491263035</v>
      </c>
      <c r="D185" s="3">
        <f>('[2]Tabell 3'!F188-'[2]Tabell 3'!F$9)-('[1]Tabell 3'!F188-'[1]Tabell 3'!F$9)</f>
        <v>8.564223169608795</v>
      </c>
      <c r="E185" s="3">
        <f>('[2]Tabell 3'!$G188-'[2]Tabell 3'!$G$9)-('[1]Tabell 3 skräp Komvux'!$G188-'[1]Tabell 3 skräp Komvux'!$G$9)</f>
        <v>-2.353404182373879</v>
      </c>
      <c r="F185" s="3">
        <f>('[2]Tabell 3'!H188-'[2]Tabell 3'!H$9)-('[1]Tabell 3'!H188-'[1]Tabell 3'!H$9)</f>
        <v>37.10671822823315</v>
      </c>
      <c r="G185" s="3">
        <f>('[2]Tabell 3'!I188-'[2]Tabell 3'!I$9)-('[1]Tabell 3'!I188-'[1]Tabell 3'!I$9)</f>
        <v>-4.769658920391521</v>
      </c>
      <c r="H185" s="3">
        <f>('[2]Tabell 3'!J188-'[2]Tabell 3'!J$9)-('[1]Tabell 3'!J188-'[1]Tabell 3'!J$9)</f>
        <v>0</v>
      </c>
      <c r="I185" s="3">
        <f>('[2]Tabell 3'!K188-'[2]Tabell 3'!K$9)-('[1]Tabell 3'!K188-'[1]Tabell 3'!K$9)</f>
        <v>0</v>
      </c>
      <c r="J185" s="3">
        <f>('[2]Tabell 3'!L188-'[2]Tabell 3'!L$9)-('[1]Tabell 3'!L188-'[1]Tabell 3'!L$9)</f>
        <v>0</v>
      </c>
      <c r="K185" s="3">
        <f t="shared" si="3"/>
        <v>28.948746009697743</v>
      </c>
    </row>
    <row r="186" spans="1:11" ht="15">
      <c r="A186" s="3" t="s">
        <v>187</v>
      </c>
      <c r="B186" s="3">
        <f>('[2]Tabell 3'!D189-'[2]Tabell 3'!D$9)-('[1]Tabell 3'!D189-'[1]Tabell 3'!D$9)</f>
        <v>0.8839972233581648</v>
      </c>
      <c r="C186" s="3">
        <f>('[2]Tabell 3'!E189-'[2]Tabell 3'!E$9)-('[1]Tabell 3'!E189-'[1]Tabell 3'!E$9)</f>
        <v>11.516870491263035</v>
      </c>
      <c r="D186" s="3">
        <f>('[2]Tabell 3'!F189-'[2]Tabell 3'!F$9)-('[1]Tabell 3'!F189-'[1]Tabell 3'!F$9)</f>
        <v>1.5642231696087947</v>
      </c>
      <c r="E186" s="3">
        <f>('[2]Tabell 3'!$G189-'[2]Tabell 3'!$G$9)-('[1]Tabell 3 skräp Komvux'!$G189-'[1]Tabell 3 skräp Komvux'!$G$9)</f>
        <v>-5.353404182373879</v>
      </c>
      <c r="F186" s="3">
        <f>('[2]Tabell 3'!H189-'[2]Tabell 3'!H$9)-('[1]Tabell 3'!H189-'[1]Tabell 3'!H$9)</f>
        <v>17.10671822823315</v>
      </c>
      <c r="G186" s="3">
        <f>('[2]Tabell 3'!I189-'[2]Tabell 3'!I$9)-('[1]Tabell 3'!I189-'[1]Tabell 3'!I$9)</f>
        <v>1.230341079608479</v>
      </c>
      <c r="H186" s="3">
        <f>('[2]Tabell 3'!J189-'[2]Tabell 3'!J$9)-('[1]Tabell 3'!J189-'[1]Tabell 3'!J$9)</f>
        <v>0</v>
      </c>
      <c r="I186" s="3">
        <f>('[2]Tabell 3'!K189-'[2]Tabell 3'!K$9)-('[1]Tabell 3'!K189-'[1]Tabell 3'!K$9)</f>
        <v>0</v>
      </c>
      <c r="J186" s="3">
        <f>('[2]Tabell 3'!L189-'[2]Tabell 3'!L$9)-('[1]Tabell 3'!L189-'[1]Tabell 3'!L$9)</f>
        <v>0</v>
      </c>
      <c r="K186" s="3">
        <f t="shared" si="3"/>
        <v>26.948746009697743</v>
      </c>
    </row>
    <row r="187" spans="1:11" ht="15">
      <c r="A187" s="3" t="s">
        <v>188</v>
      </c>
      <c r="B187" s="3">
        <f>('[2]Tabell 3'!D190-'[2]Tabell 3'!D$9)-('[1]Tabell 3'!D190-'[1]Tabell 3'!D$9)</f>
        <v>-12.116002776641835</v>
      </c>
      <c r="C187" s="3">
        <f>('[2]Tabell 3'!E190-'[2]Tabell 3'!E$9)-('[1]Tabell 3'!E190-'[1]Tabell 3'!E$9)</f>
        <v>4.516870491263035</v>
      </c>
      <c r="D187" s="3">
        <f>('[2]Tabell 3'!F190-'[2]Tabell 3'!F$9)-('[1]Tabell 3'!F190-'[1]Tabell 3'!F$9)</f>
        <v>2.5642231696087947</v>
      </c>
      <c r="E187" s="3">
        <f>('[2]Tabell 3'!$G190-'[2]Tabell 3'!$G$9)-('[1]Tabell 3 skräp Komvux'!$G190-'[1]Tabell 3 skräp Komvux'!$G$9)</f>
        <v>-2.353404182373879</v>
      </c>
      <c r="F187" s="3">
        <f>('[2]Tabell 3'!H190-'[2]Tabell 3'!H$9)-('[1]Tabell 3'!H190-'[1]Tabell 3'!H$9)</f>
        <v>18.10671822823315</v>
      </c>
      <c r="G187" s="3">
        <f>('[2]Tabell 3'!I190-'[2]Tabell 3'!I$9)-('[1]Tabell 3'!I190-'[1]Tabell 3'!I$9)</f>
        <v>-2.769658920391521</v>
      </c>
      <c r="H187" s="3">
        <f>('[2]Tabell 3'!J190-'[2]Tabell 3'!J$9)-('[1]Tabell 3'!J190-'[1]Tabell 3'!J$9)</f>
        <v>0</v>
      </c>
      <c r="I187" s="3">
        <f>('[2]Tabell 3'!K190-'[2]Tabell 3'!K$9)-('[1]Tabell 3'!K190-'[1]Tabell 3'!K$9)</f>
        <v>0</v>
      </c>
      <c r="J187" s="3">
        <f>('[2]Tabell 3'!L190-'[2]Tabell 3'!L$9)-('[1]Tabell 3'!L190-'[1]Tabell 3'!L$9)</f>
        <v>0</v>
      </c>
      <c r="K187" s="3">
        <f t="shared" si="3"/>
        <v>7.948746009697743</v>
      </c>
    </row>
    <row r="188" spans="1:11" ht="15">
      <c r="A188" s="3" t="s">
        <v>189</v>
      </c>
      <c r="B188" s="3">
        <f>('[2]Tabell 3'!D191-'[2]Tabell 3'!D$9)-('[1]Tabell 3'!D191-'[1]Tabell 3'!D$9)</f>
        <v>-106.11600277664184</v>
      </c>
      <c r="C188" s="3">
        <f>('[2]Tabell 3'!E191-'[2]Tabell 3'!E$9)-('[1]Tabell 3'!E191-'[1]Tabell 3'!E$9)</f>
        <v>-10.483129508736965</v>
      </c>
      <c r="D188" s="3">
        <f>('[2]Tabell 3'!F191-'[2]Tabell 3'!F$9)-('[1]Tabell 3'!F191-'[1]Tabell 3'!F$9)</f>
        <v>10.564223169608795</v>
      </c>
      <c r="E188" s="3">
        <f>('[2]Tabell 3'!$G191-'[2]Tabell 3'!$G$9)-('[1]Tabell 3 skräp Komvux'!$G191-'[1]Tabell 3 skräp Komvux'!$G$9)</f>
        <v>-66.35340418237388</v>
      </c>
      <c r="F188" s="3">
        <f>('[2]Tabell 3'!H191-'[2]Tabell 3'!H$9)-('[1]Tabell 3'!H191-'[1]Tabell 3'!H$9)</f>
        <v>-4.893281771766851</v>
      </c>
      <c r="G188" s="3">
        <f>('[2]Tabell 3'!I191-'[2]Tabell 3'!I$9)-('[1]Tabell 3'!I191-'[1]Tabell 3'!I$9)</f>
        <v>-5.769658920391521</v>
      </c>
      <c r="H188" s="3">
        <f>('[2]Tabell 3'!J191-'[2]Tabell 3'!J$9)-('[1]Tabell 3'!J191-'[1]Tabell 3'!J$9)</f>
        <v>0</v>
      </c>
      <c r="I188" s="3">
        <f>('[2]Tabell 3'!K191-'[2]Tabell 3'!K$9)-('[1]Tabell 3'!K191-'[1]Tabell 3'!K$9)</f>
        <v>0</v>
      </c>
      <c r="J188" s="3">
        <f>('[2]Tabell 3'!L191-'[2]Tabell 3'!L$9)-('[1]Tabell 3'!L191-'[1]Tabell 3'!L$9)</f>
        <v>0</v>
      </c>
      <c r="K188" s="3">
        <f t="shared" si="3"/>
        <v>-183.05125399030226</v>
      </c>
    </row>
    <row r="189" spans="1:11" ht="15">
      <c r="A189" s="3" t="s">
        <v>190</v>
      </c>
      <c r="B189" s="3">
        <f>('[2]Tabell 3'!D192-'[2]Tabell 3'!D$9)-('[1]Tabell 3'!D192-'[1]Tabell 3'!D$9)</f>
        <v>-36.116002776641835</v>
      </c>
      <c r="C189" s="3">
        <f>('[2]Tabell 3'!E192-'[2]Tabell 3'!E$9)-('[1]Tabell 3'!E192-'[1]Tabell 3'!E$9)</f>
        <v>14.516870491263035</v>
      </c>
      <c r="D189" s="3">
        <f>('[2]Tabell 3'!F192-'[2]Tabell 3'!F$9)-('[1]Tabell 3'!F192-'[1]Tabell 3'!F$9)</f>
        <v>14.564223169608795</v>
      </c>
      <c r="E189" s="3">
        <f>('[2]Tabell 3'!$G192-'[2]Tabell 3'!$G$9)-('[1]Tabell 3 skräp Komvux'!$G192-'[1]Tabell 3 skräp Komvux'!$G$9)</f>
        <v>-20.35340418237388</v>
      </c>
      <c r="F189" s="3">
        <f>('[2]Tabell 3'!H192-'[2]Tabell 3'!H$9)-('[1]Tabell 3'!H192-'[1]Tabell 3'!H$9)</f>
        <v>-44.89328177176685</v>
      </c>
      <c r="G189" s="3">
        <f>('[2]Tabell 3'!I192-'[2]Tabell 3'!I$9)-('[1]Tabell 3'!I192-'[1]Tabell 3'!I$9)</f>
        <v>-1.769658920391521</v>
      </c>
      <c r="H189" s="3">
        <f>('[2]Tabell 3'!J192-'[2]Tabell 3'!J$9)-('[1]Tabell 3'!J192-'[1]Tabell 3'!J$9)</f>
        <v>0</v>
      </c>
      <c r="I189" s="3">
        <f>('[2]Tabell 3'!K192-'[2]Tabell 3'!K$9)-('[1]Tabell 3'!K192-'[1]Tabell 3'!K$9)</f>
        <v>0</v>
      </c>
      <c r="J189" s="3">
        <f>('[2]Tabell 3'!L192-'[2]Tabell 3'!L$9)-('[1]Tabell 3'!L192-'[1]Tabell 3'!L$9)</f>
        <v>0</v>
      </c>
      <c r="K189" s="3">
        <f t="shared" si="3"/>
        <v>-74.05125399030226</v>
      </c>
    </row>
    <row r="190" spans="1:11" ht="15">
      <c r="A190" s="3" t="s">
        <v>191</v>
      </c>
      <c r="B190" s="3">
        <f>('[2]Tabell 3'!D193-'[2]Tabell 3'!D$9)-('[1]Tabell 3'!D193-'[1]Tabell 3'!D$9)</f>
        <v>-50.116002776641835</v>
      </c>
      <c r="C190" s="3">
        <f>('[2]Tabell 3'!E193-'[2]Tabell 3'!E$9)-('[1]Tabell 3'!E193-'[1]Tabell 3'!E$9)</f>
        <v>-5.483129508736965</v>
      </c>
      <c r="D190" s="3">
        <f>('[2]Tabell 3'!F193-'[2]Tabell 3'!F$9)-('[1]Tabell 3'!F193-'[1]Tabell 3'!F$9)</f>
        <v>-3.4357768303912053</v>
      </c>
      <c r="E190" s="3">
        <f>('[2]Tabell 3'!$G193-'[2]Tabell 3'!$G$9)-('[1]Tabell 3 skräp Komvux'!$G193-'[1]Tabell 3 skräp Komvux'!$G$9)</f>
        <v>-10.353404182373879</v>
      </c>
      <c r="F190" s="3">
        <f>('[2]Tabell 3'!H193-'[2]Tabell 3'!H$9)-('[1]Tabell 3'!H193-'[1]Tabell 3'!H$9)</f>
        <v>-5.893281771766851</v>
      </c>
      <c r="G190" s="3">
        <f>('[2]Tabell 3'!I193-'[2]Tabell 3'!I$9)-('[1]Tabell 3'!I193-'[1]Tabell 3'!I$9)</f>
        <v>-6.769658920391521</v>
      </c>
      <c r="H190" s="3">
        <f>('[2]Tabell 3'!J193-'[2]Tabell 3'!J$9)-('[1]Tabell 3'!J193-'[1]Tabell 3'!J$9)</f>
        <v>0</v>
      </c>
      <c r="I190" s="3">
        <f>('[2]Tabell 3'!K193-'[2]Tabell 3'!K$9)-('[1]Tabell 3'!K193-'[1]Tabell 3'!K$9)</f>
        <v>0</v>
      </c>
      <c r="J190" s="3">
        <f>('[2]Tabell 3'!L193-'[2]Tabell 3'!L$9)-('[1]Tabell 3'!L193-'[1]Tabell 3'!L$9)</f>
        <v>0</v>
      </c>
      <c r="K190" s="3">
        <f t="shared" si="3"/>
        <v>-82.05125399030226</v>
      </c>
    </row>
    <row r="191" spans="1:11" ht="15">
      <c r="A191" s="3" t="s">
        <v>192</v>
      </c>
      <c r="B191" s="3">
        <f>('[2]Tabell 3'!D194-'[2]Tabell 3'!D$9)-('[1]Tabell 3'!D194-'[1]Tabell 3'!D$9)</f>
        <v>-1.1160027766418352</v>
      </c>
      <c r="C191" s="3">
        <f>('[2]Tabell 3'!E194-'[2]Tabell 3'!E$9)-('[1]Tabell 3'!E194-'[1]Tabell 3'!E$9)</f>
        <v>-4.483129508736965</v>
      </c>
      <c r="D191" s="3">
        <f>('[2]Tabell 3'!F194-'[2]Tabell 3'!F$9)-('[1]Tabell 3'!F194-'[1]Tabell 3'!F$9)</f>
        <v>-4.435776830391205</v>
      </c>
      <c r="E191" s="3">
        <f>('[2]Tabell 3'!$G194-'[2]Tabell 3'!$G$9)-('[1]Tabell 3 skräp Komvux'!$G194-'[1]Tabell 3 skräp Komvux'!$G$9)</f>
        <v>-7.353404182373879</v>
      </c>
      <c r="F191" s="3">
        <f>('[2]Tabell 3'!H194-'[2]Tabell 3'!H$9)-('[1]Tabell 3'!H194-'[1]Tabell 3'!H$9)</f>
        <v>-16.89328177176685</v>
      </c>
      <c r="G191" s="3">
        <f>('[2]Tabell 3'!I194-'[2]Tabell 3'!I$9)-('[1]Tabell 3'!I194-'[1]Tabell 3'!I$9)</f>
        <v>-5.769658920391521</v>
      </c>
      <c r="H191" s="3">
        <f>('[2]Tabell 3'!J194-'[2]Tabell 3'!J$9)-('[1]Tabell 3'!J194-'[1]Tabell 3'!J$9)</f>
        <v>0</v>
      </c>
      <c r="I191" s="3">
        <f>('[2]Tabell 3'!K194-'[2]Tabell 3'!K$9)-('[1]Tabell 3'!K194-'[1]Tabell 3'!K$9)</f>
        <v>0</v>
      </c>
      <c r="J191" s="3">
        <f>('[2]Tabell 3'!L194-'[2]Tabell 3'!L$9)-('[1]Tabell 3'!L194-'[1]Tabell 3'!L$9)</f>
        <v>0</v>
      </c>
      <c r="K191" s="3">
        <f t="shared" si="3"/>
        <v>-40.05125399030226</v>
      </c>
    </row>
    <row r="192" spans="1:11" ht="15">
      <c r="A192" s="3" t="s">
        <v>193</v>
      </c>
      <c r="B192" s="3">
        <f>('[2]Tabell 3'!D195-'[2]Tabell 3'!D$9)-('[1]Tabell 3'!D195-'[1]Tabell 3'!D$9)</f>
        <v>-57.116002776641835</v>
      </c>
      <c r="C192" s="3">
        <f>('[2]Tabell 3'!E195-'[2]Tabell 3'!E$9)-('[1]Tabell 3'!E195-'[1]Tabell 3'!E$9)</f>
        <v>-16.483129508736965</v>
      </c>
      <c r="D192" s="3">
        <f>('[2]Tabell 3'!F195-'[2]Tabell 3'!F$9)-('[1]Tabell 3'!F195-'[1]Tabell 3'!F$9)</f>
        <v>14.564223169608795</v>
      </c>
      <c r="E192" s="3">
        <f>('[2]Tabell 3'!$G195-'[2]Tabell 3'!$G$9)-('[1]Tabell 3 skräp Komvux'!$G195-'[1]Tabell 3 skräp Komvux'!$G$9)</f>
        <v>-36.35340418237388</v>
      </c>
      <c r="F192" s="3">
        <f>('[2]Tabell 3'!H195-'[2]Tabell 3'!H$9)-('[1]Tabell 3'!H195-'[1]Tabell 3'!H$9)</f>
        <v>14.106718228233149</v>
      </c>
      <c r="G192" s="3">
        <f>('[2]Tabell 3'!I195-'[2]Tabell 3'!I$9)-('[1]Tabell 3'!I195-'[1]Tabell 3'!I$9)</f>
        <v>-9.769658920391521</v>
      </c>
      <c r="H192" s="3">
        <f>('[2]Tabell 3'!J195-'[2]Tabell 3'!J$9)-('[1]Tabell 3'!J195-'[1]Tabell 3'!J$9)</f>
        <v>0</v>
      </c>
      <c r="I192" s="3">
        <f>('[2]Tabell 3'!K195-'[2]Tabell 3'!K$9)-('[1]Tabell 3'!K195-'[1]Tabell 3'!K$9)</f>
        <v>0</v>
      </c>
      <c r="J192" s="3">
        <f>('[2]Tabell 3'!L195-'[2]Tabell 3'!L$9)-('[1]Tabell 3'!L195-'[1]Tabell 3'!L$9)</f>
        <v>0</v>
      </c>
      <c r="K192" s="3">
        <f t="shared" si="3"/>
        <v>-91.05125399030226</v>
      </c>
    </row>
    <row r="193" spans="1:11" ht="15">
      <c r="A193" s="3" t="s">
        <v>194</v>
      </c>
      <c r="B193" s="3">
        <f>('[2]Tabell 3'!D196-'[2]Tabell 3'!D$9)-('[1]Tabell 3'!D196-'[1]Tabell 3'!D$9)</f>
        <v>-24.116002776641835</v>
      </c>
      <c r="C193" s="3">
        <f>('[2]Tabell 3'!E196-'[2]Tabell 3'!E$9)-('[1]Tabell 3'!E196-'[1]Tabell 3'!E$9)</f>
        <v>7.516870491263035</v>
      </c>
      <c r="D193" s="3">
        <f>('[2]Tabell 3'!F196-'[2]Tabell 3'!F$9)-('[1]Tabell 3'!F196-'[1]Tabell 3'!F$9)</f>
        <v>8.564223169608795</v>
      </c>
      <c r="E193" s="3">
        <f>('[2]Tabell 3'!$G196-'[2]Tabell 3'!$G$9)-('[1]Tabell 3 skräp Komvux'!$G196-'[1]Tabell 3 skräp Komvux'!$G$9)</f>
        <v>-53.35340418237388</v>
      </c>
      <c r="F193" s="3">
        <f>('[2]Tabell 3'!H196-'[2]Tabell 3'!H$9)-('[1]Tabell 3'!H196-'[1]Tabell 3'!H$9)</f>
        <v>-80.89328177176685</v>
      </c>
      <c r="G193" s="3">
        <f>('[2]Tabell 3'!I196-'[2]Tabell 3'!I$9)-('[1]Tabell 3'!I196-'[1]Tabell 3'!I$9)</f>
        <v>-2.769658920391521</v>
      </c>
      <c r="H193" s="3">
        <f>('[2]Tabell 3'!J196-'[2]Tabell 3'!J$9)-('[1]Tabell 3'!J196-'[1]Tabell 3'!J$9)</f>
        <v>0</v>
      </c>
      <c r="I193" s="3">
        <f>('[2]Tabell 3'!K196-'[2]Tabell 3'!K$9)-('[1]Tabell 3'!K196-'[1]Tabell 3'!K$9)</f>
        <v>0</v>
      </c>
      <c r="J193" s="3">
        <f>('[2]Tabell 3'!L196-'[2]Tabell 3'!L$9)-('[1]Tabell 3'!L196-'[1]Tabell 3'!L$9)</f>
        <v>0</v>
      </c>
      <c r="K193" s="3">
        <f t="shared" si="3"/>
        <v>-145.05125399030226</v>
      </c>
    </row>
    <row r="194" spans="1:11" ht="15">
      <c r="A194" s="3" t="s">
        <v>195</v>
      </c>
      <c r="B194" s="3">
        <f>('[2]Tabell 3'!D197-'[2]Tabell 3'!D$9)-('[1]Tabell 3'!D197-'[1]Tabell 3'!D$9)</f>
        <v>-8.116002776641835</v>
      </c>
      <c r="C194" s="3">
        <f>('[2]Tabell 3'!E197-'[2]Tabell 3'!E$9)-('[1]Tabell 3'!E197-'[1]Tabell 3'!E$9)</f>
        <v>-9.483129508736965</v>
      </c>
      <c r="D194" s="3">
        <f>('[2]Tabell 3'!F197-'[2]Tabell 3'!F$9)-('[1]Tabell 3'!F197-'[1]Tabell 3'!F$9)</f>
        <v>-9.435776830391205</v>
      </c>
      <c r="E194" s="3">
        <f>('[2]Tabell 3'!$G197-'[2]Tabell 3'!$G$9)-('[1]Tabell 3 skräp Komvux'!$G197-'[1]Tabell 3 skräp Komvux'!$G$9)</f>
        <v>-20.35340418237388</v>
      </c>
      <c r="F194" s="3">
        <f>('[2]Tabell 3'!H197-'[2]Tabell 3'!H$9)-('[1]Tabell 3'!H197-'[1]Tabell 3'!H$9)</f>
        <v>18.10671822823315</v>
      </c>
      <c r="G194" s="3">
        <f>('[2]Tabell 3'!I197-'[2]Tabell 3'!I$9)-('[1]Tabell 3'!I197-'[1]Tabell 3'!I$9)</f>
        <v>-4.769658920391521</v>
      </c>
      <c r="H194" s="3">
        <f>('[2]Tabell 3'!J197-'[2]Tabell 3'!J$9)-('[1]Tabell 3'!J197-'[1]Tabell 3'!J$9)</f>
        <v>0</v>
      </c>
      <c r="I194" s="3">
        <f>('[2]Tabell 3'!K197-'[2]Tabell 3'!K$9)-('[1]Tabell 3'!K197-'[1]Tabell 3'!K$9)</f>
        <v>0</v>
      </c>
      <c r="J194" s="3">
        <f>('[2]Tabell 3'!L197-'[2]Tabell 3'!L$9)-('[1]Tabell 3'!L197-'[1]Tabell 3'!L$9)</f>
        <v>0</v>
      </c>
      <c r="K194" s="3">
        <f t="shared" si="3"/>
        <v>-34.05125399030226</v>
      </c>
    </row>
    <row r="195" spans="1:11" ht="15">
      <c r="A195" s="3" t="s">
        <v>196</v>
      </c>
      <c r="B195" s="3">
        <f>('[2]Tabell 3'!D198-'[2]Tabell 3'!D$9)-('[1]Tabell 3'!D198-'[1]Tabell 3'!D$9)</f>
        <v>-66.11600277664184</v>
      </c>
      <c r="C195" s="3">
        <f>('[2]Tabell 3'!E198-'[2]Tabell 3'!E$9)-('[1]Tabell 3'!E198-'[1]Tabell 3'!E$9)</f>
        <v>-27.483129508736965</v>
      </c>
      <c r="D195" s="3">
        <f>('[2]Tabell 3'!F198-'[2]Tabell 3'!F$9)-('[1]Tabell 3'!F198-'[1]Tabell 3'!F$9)</f>
        <v>-2.4357768303912053</v>
      </c>
      <c r="E195" s="3">
        <f>('[2]Tabell 3'!$G198-'[2]Tabell 3'!$G$9)-('[1]Tabell 3 skräp Komvux'!$G198-'[1]Tabell 3 skräp Komvux'!$G$9)</f>
        <v>-0.35340418237387894</v>
      </c>
      <c r="F195" s="3">
        <f>('[2]Tabell 3'!H198-'[2]Tabell 3'!H$9)-('[1]Tabell 3'!H198-'[1]Tabell 3'!H$9)</f>
        <v>1.1067182282331487</v>
      </c>
      <c r="G195" s="3">
        <f>('[2]Tabell 3'!I198-'[2]Tabell 3'!I$9)-('[1]Tabell 3'!I198-'[1]Tabell 3'!I$9)</f>
        <v>-9.769658920391521</v>
      </c>
      <c r="H195" s="3">
        <f>('[2]Tabell 3'!J198-'[2]Tabell 3'!J$9)-('[1]Tabell 3'!J198-'[1]Tabell 3'!J$9)</f>
        <v>0</v>
      </c>
      <c r="I195" s="3">
        <f>('[2]Tabell 3'!K198-'[2]Tabell 3'!K$9)-('[1]Tabell 3'!K198-'[1]Tabell 3'!K$9)</f>
        <v>0</v>
      </c>
      <c r="J195" s="3">
        <f>('[2]Tabell 3'!L198-'[2]Tabell 3'!L$9)-('[1]Tabell 3'!L198-'[1]Tabell 3'!L$9)</f>
        <v>0</v>
      </c>
      <c r="K195" s="3">
        <f t="shared" si="3"/>
        <v>-105.05125399030226</v>
      </c>
    </row>
    <row r="196" spans="1:11" ht="15">
      <c r="A196" s="3" t="s">
        <v>197</v>
      </c>
      <c r="B196" s="3">
        <f>('[2]Tabell 3'!D199-'[2]Tabell 3'!D$9)-('[1]Tabell 3'!D199-'[1]Tabell 3'!D$9)</f>
        <v>39.883997223358165</v>
      </c>
      <c r="C196" s="3">
        <f>('[2]Tabell 3'!E199-'[2]Tabell 3'!E$9)-('[1]Tabell 3'!E199-'[1]Tabell 3'!E$9)</f>
        <v>41.516870491263035</v>
      </c>
      <c r="D196" s="3">
        <f>('[2]Tabell 3'!F199-'[2]Tabell 3'!F$9)-('[1]Tabell 3'!F199-'[1]Tabell 3'!F$9)</f>
        <v>3.5642231696087947</v>
      </c>
      <c r="E196" s="3">
        <f>('[2]Tabell 3'!$G199-'[2]Tabell 3'!$G$9)-('[1]Tabell 3 skräp Komvux'!$G199-'[1]Tabell 3 skräp Komvux'!$G$9)</f>
        <v>-39.35340418237388</v>
      </c>
      <c r="F196" s="3">
        <f>('[2]Tabell 3'!H199-'[2]Tabell 3'!H$9)-('[1]Tabell 3'!H199-'[1]Tabell 3'!H$9)</f>
        <v>-45.89328177176685</v>
      </c>
      <c r="G196" s="3">
        <f>('[2]Tabell 3'!I199-'[2]Tabell 3'!I$9)-('[1]Tabell 3'!I199-'[1]Tabell 3'!I$9)</f>
        <v>2.230341079608479</v>
      </c>
      <c r="H196" s="3">
        <f>('[2]Tabell 3'!J199-'[2]Tabell 3'!J$9)-('[1]Tabell 3'!J199-'[1]Tabell 3'!J$9)</f>
        <v>0</v>
      </c>
      <c r="I196" s="3">
        <f>('[2]Tabell 3'!K199-'[2]Tabell 3'!K$9)-('[1]Tabell 3'!K199-'[1]Tabell 3'!K$9)</f>
        <v>0</v>
      </c>
      <c r="J196" s="3">
        <f>('[2]Tabell 3'!L199-'[2]Tabell 3'!L$9)-('[1]Tabell 3'!L199-'[1]Tabell 3'!L$9)</f>
        <v>0</v>
      </c>
      <c r="K196" s="3">
        <f t="shared" si="3"/>
        <v>1.948746009697743</v>
      </c>
    </row>
    <row r="197" spans="1:11" ht="15">
      <c r="A197" s="3" t="s">
        <v>198</v>
      </c>
      <c r="B197" s="3">
        <f>('[2]Tabell 3'!D200-'[2]Tabell 3'!D$9)-('[1]Tabell 3'!D200-'[1]Tabell 3'!D$9)</f>
        <v>0.8839972233581648</v>
      </c>
      <c r="C197" s="3">
        <f>('[2]Tabell 3'!E200-'[2]Tabell 3'!E$9)-('[1]Tabell 3'!E200-'[1]Tabell 3'!E$9)</f>
        <v>-19.483129508736965</v>
      </c>
      <c r="D197" s="3">
        <f>('[2]Tabell 3'!F200-'[2]Tabell 3'!F$9)-('[1]Tabell 3'!F200-'[1]Tabell 3'!F$9)</f>
        <v>-9.435776830391205</v>
      </c>
      <c r="E197" s="3">
        <f>('[2]Tabell 3'!$G200-'[2]Tabell 3'!$G$9)-('[1]Tabell 3 skräp Komvux'!$G200-'[1]Tabell 3 skräp Komvux'!$G$9)</f>
        <v>0.6465958176261211</v>
      </c>
      <c r="F197" s="3">
        <f>('[2]Tabell 3'!H200-'[2]Tabell 3'!H$9)-('[1]Tabell 3'!H200-'[1]Tabell 3'!H$9)</f>
        <v>-0.8932817717668513</v>
      </c>
      <c r="G197" s="3">
        <f>('[2]Tabell 3'!I200-'[2]Tabell 3'!I$9)-('[1]Tabell 3'!I200-'[1]Tabell 3'!I$9)</f>
        <v>-0.769658920391521</v>
      </c>
      <c r="H197" s="3">
        <f>('[2]Tabell 3'!J200-'[2]Tabell 3'!J$9)-('[1]Tabell 3'!J200-'[1]Tabell 3'!J$9)</f>
        <v>0</v>
      </c>
      <c r="I197" s="3">
        <f>('[2]Tabell 3'!K200-'[2]Tabell 3'!K$9)-('[1]Tabell 3'!K200-'[1]Tabell 3'!K$9)</f>
        <v>0</v>
      </c>
      <c r="J197" s="3">
        <f>('[2]Tabell 3'!L200-'[2]Tabell 3'!L$9)-('[1]Tabell 3'!L200-'[1]Tabell 3'!L$9)</f>
        <v>0</v>
      </c>
      <c r="K197" s="3">
        <f t="shared" si="3"/>
        <v>-29.051253990302257</v>
      </c>
    </row>
    <row r="198" spans="1:11" ht="15">
      <c r="A198" s="3" t="s">
        <v>199</v>
      </c>
      <c r="B198" s="3">
        <f>('[2]Tabell 3'!D201-'[2]Tabell 3'!D$9)-('[1]Tabell 3'!D201-'[1]Tabell 3'!D$9)</f>
        <v>9.883997223358165</v>
      </c>
      <c r="C198" s="3">
        <f>('[2]Tabell 3'!E201-'[2]Tabell 3'!E$9)-('[1]Tabell 3'!E201-'[1]Tabell 3'!E$9)</f>
        <v>15.516870491263035</v>
      </c>
      <c r="D198" s="3">
        <f>('[2]Tabell 3'!F201-'[2]Tabell 3'!F$9)-('[1]Tabell 3'!F201-'[1]Tabell 3'!F$9)</f>
        <v>2.5642231696087947</v>
      </c>
      <c r="E198" s="3">
        <f>('[2]Tabell 3'!$G201-'[2]Tabell 3'!$G$9)-('[1]Tabell 3 skräp Komvux'!$G201-'[1]Tabell 3 skräp Komvux'!$G$9)</f>
        <v>-4.353404182373879</v>
      </c>
      <c r="F198" s="3">
        <f>('[2]Tabell 3'!H201-'[2]Tabell 3'!H$9)-('[1]Tabell 3'!H201-'[1]Tabell 3'!H$9)</f>
        <v>10.106718228233149</v>
      </c>
      <c r="G198" s="3">
        <f>('[2]Tabell 3'!I201-'[2]Tabell 3'!I$9)-('[1]Tabell 3'!I201-'[1]Tabell 3'!I$9)</f>
        <v>-2.769658920391521</v>
      </c>
      <c r="H198" s="3">
        <f>('[2]Tabell 3'!J201-'[2]Tabell 3'!J$9)-('[1]Tabell 3'!J201-'[1]Tabell 3'!J$9)</f>
        <v>0</v>
      </c>
      <c r="I198" s="3">
        <f>('[2]Tabell 3'!K201-'[2]Tabell 3'!K$9)-('[1]Tabell 3'!K201-'[1]Tabell 3'!K$9)</f>
        <v>0</v>
      </c>
      <c r="J198" s="3">
        <f>('[2]Tabell 3'!L201-'[2]Tabell 3'!L$9)-('[1]Tabell 3'!L201-'[1]Tabell 3'!L$9)</f>
        <v>0</v>
      </c>
      <c r="K198" s="3">
        <f t="shared" si="3"/>
        <v>30.948746009697743</v>
      </c>
    </row>
    <row r="199" spans="1:11" ht="15">
      <c r="A199" s="3" t="s">
        <v>200</v>
      </c>
      <c r="B199" s="3">
        <f>('[2]Tabell 3'!D202-'[2]Tabell 3'!D$9)-('[1]Tabell 3'!D202-'[1]Tabell 3'!D$9)</f>
        <v>-45.116002776641835</v>
      </c>
      <c r="C199" s="3">
        <f>('[2]Tabell 3'!E202-'[2]Tabell 3'!E$9)-('[1]Tabell 3'!E202-'[1]Tabell 3'!E$9)</f>
        <v>-14.483129508736965</v>
      </c>
      <c r="D199" s="3">
        <f>('[2]Tabell 3'!F202-'[2]Tabell 3'!F$9)-('[1]Tabell 3'!F202-'[1]Tabell 3'!F$9)</f>
        <v>-5.435776830391205</v>
      </c>
      <c r="E199" s="3">
        <f>('[2]Tabell 3'!$G202-'[2]Tabell 3'!$G$9)-('[1]Tabell 3 skräp Komvux'!$G202-'[1]Tabell 3 skräp Komvux'!$G$9)</f>
        <v>-37.35340418237388</v>
      </c>
      <c r="F199" s="3">
        <f>('[2]Tabell 3'!H202-'[2]Tabell 3'!H$9)-('[1]Tabell 3'!H202-'[1]Tabell 3'!H$9)</f>
        <v>9.106718228233149</v>
      </c>
      <c r="G199" s="3">
        <f>('[2]Tabell 3'!I202-'[2]Tabell 3'!I$9)-('[1]Tabell 3'!I202-'[1]Tabell 3'!I$9)</f>
        <v>-6.769658920391521</v>
      </c>
      <c r="H199" s="3">
        <f>('[2]Tabell 3'!J202-'[2]Tabell 3'!J$9)-('[1]Tabell 3'!J202-'[1]Tabell 3'!J$9)</f>
        <v>0</v>
      </c>
      <c r="I199" s="3">
        <f>('[2]Tabell 3'!K202-'[2]Tabell 3'!K$9)-('[1]Tabell 3'!K202-'[1]Tabell 3'!K$9)</f>
        <v>0</v>
      </c>
      <c r="J199" s="3">
        <f>('[2]Tabell 3'!L202-'[2]Tabell 3'!L$9)-('[1]Tabell 3'!L202-'[1]Tabell 3'!L$9)</f>
        <v>0</v>
      </c>
      <c r="K199" s="3">
        <f t="shared" si="3"/>
        <v>-100.05125399030226</v>
      </c>
    </row>
    <row r="200" spans="1:11" ht="15">
      <c r="A200" s="3" t="s">
        <v>201</v>
      </c>
      <c r="B200" s="3">
        <f>('[2]Tabell 3'!D203-'[2]Tabell 3'!D$9)-('[1]Tabell 3'!D203-'[1]Tabell 3'!D$9)</f>
        <v>-132.11600277664184</v>
      </c>
      <c r="C200" s="3">
        <f>('[2]Tabell 3'!E203-'[2]Tabell 3'!E$9)-('[1]Tabell 3'!E203-'[1]Tabell 3'!E$9)</f>
        <v>-7.483129508736965</v>
      </c>
      <c r="D200" s="3">
        <f>('[2]Tabell 3'!F203-'[2]Tabell 3'!F$9)-('[1]Tabell 3'!F203-'[1]Tabell 3'!F$9)</f>
        <v>-13.435776830391205</v>
      </c>
      <c r="E200" s="3">
        <f>('[2]Tabell 3'!$G203-'[2]Tabell 3'!$G$9)-('[1]Tabell 3 skräp Komvux'!$G203-'[1]Tabell 3 skräp Komvux'!$G$9)</f>
        <v>-95.35340418237388</v>
      </c>
      <c r="F200" s="3">
        <f>('[2]Tabell 3'!H203-'[2]Tabell 3'!H$9)-('[1]Tabell 3'!H203-'[1]Tabell 3'!H$9)</f>
        <v>-23.89328177176685</v>
      </c>
      <c r="G200" s="3">
        <f>('[2]Tabell 3'!I203-'[2]Tabell 3'!I$9)-('[1]Tabell 3'!I203-'[1]Tabell 3'!I$9)</f>
        <v>-12.769658920391521</v>
      </c>
      <c r="H200" s="3">
        <f>('[2]Tabell 3'!J203-'[2]Tabell 3'!J$9)-('[1]Tabell 3'!J203-'[1]Tabell 3'!J$9)</f>
        <v>0</v>
      </c>
      <c r="I200" s="3">
        <f>('[2]Tabell 3'!K203-'[2]Tabell 3'!K$9)-('[1]Tabell 3'!K203-'[1]Tabell 3'!K$9)</f>
        <v>0</v>
      </c>
      <c r="J200" s="3">
        <f>('[2]Tabell 3'!L203-'[2]Tabell 3'!L$9)-('[1]Tabell 3'!L203-'[1]Tabell 3'!L$9)</f>
        <v>0</v>
      </c>
      <c r="K200" s="3">
        <f aca="true" t="shared" si="4" ref="K200:K263">SUM(B200:J200)</f>
        <v>-285.05125399030226</v>
      </c>
    </row>
    <row r="201" spans="1:11" ht="15">
      <c r="A201" s="3" t="s">
        <v>202</v>
      </c>
      <c r="B201" s="3">
        <f>('[2]Tabell 3'!D204-'[2]Tabell 3'!D$9)-('[1]Tabell 3'!D204-'[1]Tabell 3'!D$9)</f>
        <v>-67.11600277664184</v>
      </c>
      <c r="C201" s="3">
        <f>('[2]Tabell 3'!E204-'[2]Tabell 3'!E$9)-('[1]Tabell 3'!E204-'[1]Tabell 3'!E$9)</f>
        <v>-11.483129508736965</v>
      </c>
      <c r="D201" s="3">
        <f>('[2]Tabell 3'!F204-'[2]Tabell 3'!F$9)-('[1]Tabell 3'!F204-'[1]Tabell 3'!F$9)</f>
        <v>2.5642231696087947</v>
      </c>
      <c r="E201" s="3">
        <f>('[2]Tabell 3'!$G204-'[2]Tabell 3'!$G$9)-('[1]Tabell 3 skräp Komvux'!$G204-'[1]Tabell 3 skräp Komvux'!$G$9)</f>
        <v>-62.35340418237388</v>
      </c>
      <c r="F201" s="3">
        <f>('[2]Tabell 3'!H204-'[2]Tabell 3'!H$9)-('[1]Tabell 3'!H204-'[1]Tabell 3'!H$9)</f>
        <v>67.10671822823315</v>
      </c>
      <c r="G201" s="3">
        <f>('[2]Tabell 3'!I204-'[2]Tabell 3'!I$9)-('[1]Tabell 3'!I204-'[1]Tabell 3'!I$9)</f>
        <v>-4.769658920391521</v>
      </c>
      <c r="H201" s="3">
        <f>('[2]Tabell 3'!J204-'[2]Tabell 3'!J$9)-('[1]Tabell 3'!J204-'[1]Tabell 3'!J$9)</f>
        <v>0</v>
      </c>
      <c r="I201" s="3">
        <f>('[2]Tabell 3'!K204-'[2]Tabell 3'!K$9)-('[1]Tabell 3'!K204-'[1]Tabell 3'!K$9)</f>
        <v>0</v>
      </c>
      <c r="J201" s="3">
        <f>('[2]Tabell 3'!L204-'[2]Tabell 3'!L$9)-('[1]Tabell 3'!L204-'[1]Tabell 3'!L$9)</f>
        <v>0</v>
      </c>
      <c r="K201" s="3">
        <f t="shared" si="4"/>
        <v>-76.05125399030226</v>
      </c>
    </row>
    <row r="202" spans="1:11" ht="15">
      <c r="A202" s="3" t="s">
        <v>203</v>
      </c>
      <c r="B202" s="3">
        <f>('[2]Tabell 3'!D205-'[2]Tabell 3'!D$9)-('[1]Tabell 3'!D205-'[1]Tabell 3'!D$9)</f>
        <v>-40.116002776641835</v>
      </c>
      <c r="C202" s="3">
        <f>('[2]Tabell 3'!E205-'[2]Tabell 3'!E$9)-('[1]Tabell 3'!E205-'[1]Tabell 3'!E$9)</f>
        <v>-12.483129508736965</v>
      </c>
      <c r="D202" s="3">
        <f>('[2]Tabell 3'!F205-'[2]Tabell 3'!F$9)-('[1]Tabell 3'!F205-'[1]Tabell 3'!F$9)</f>
        <v>2.5642231696087947</v>
      </c>
      <c r="E202" s="3">
        <f>('[2]Tabell 3'!$G205-'[2]Tabell 3'!$G$9)-('[1]Tabell 3 skräp Komvux'!$G205-'[1]Tabell 3 skräp Komvux'!$G$9)</f>
        <v>-5.353404182373879</v>
      </c>
      <c r="F202" s="3">
        <f>('[2]Tabell 3'!H205-'[2]Tabell 3'!H$9)-('[1]Tabell 3'!H205-'[1]Tabell 3'!H$9)</f>
        <v>68.10671822823315</v>
      </c>
      <c r="G202" s="3">
        <f>('[2]Tabell 3'!I205-'[2]Tabell 3'!I$9)-('[1]Tabell 3'!I205-'[1]Tabell 3'!I$9)</f>
        <v>-6.769658920391521</v>
      </c>
      <c r="H202" s="3">
        <f>('[2]Tabell 3'!J205-'[2]Tabell 3'!J$9)-('[1]Tabell 3'!J205-'[1]Tabell 3'!J$9)</f>
        <v>0</v>
      </c>
      <c r="I202" s="3">
        <f>('[2]Tabell 3'!K205-'[2]Tabell 3'!K$9)-('[1]Tabell 3'!K205-'[1]Tabell 3'!K$9)</f>
        <v>0</v>
      </c>
      <c r="J202" s="3">
        <f>('[2]Tabell 3'!L205-'[2]Tabell 3'!L$9)-('[1]Tabell 3'!L205-'[1]Tabell 3'!L$9)</f>
        <v>0</v>
      </c>
      <c r="K202" s="3">
        <f t="shared" si="4"/>
        <v>5.948746009697743</v>
      </c>
    </row>
    <row r="203" spans="1:11" ht="15">
      <c r="A203" s="3" t="s">
        <v>204</v>
      </c>
      <c r="B203" s="3">
        <f>('[2]Tabell 3'!D206-'[2]Tabell 3'!D$9)-('[1]Tabell 3'!D206-'[1]Tabell 3'!D$9)</f>
        <v>-44.116002776641835</v>
      </c>
      <c r="C203" s="3">
        <f>('[2]Tabell 3'!E206-'[2]Tabell 3'!E$9)-('[1]Tabell 3'!E206-'[1]Tabell 3'!E$9)</f>
        <v>-9.483129508736965</v>
      </c>
      <c r="D203" s="3">
        <f>('[2]Tabell 3'!F206-'[2]Tabell 3'!F$9)-('[1]Tabell 3'!F206-'[1]Tabell 3'!F$9)</f>
        <v>3.5642231696087947</v>
      </c>
      <c r="E203" s="3">
        <f>('[2]Tabell 3'!$G206-'[2]Tabell 3'!$G$9)-('[1]Tabell 3 skräp Komvux'!$G206-'[1]Tabell 3 skräp Komvux'!$G$9)</f>
        <v>-37.35340418237388</v>
      </c>
      <c r="F203" s="3">
        <f>('[2]Tabell 3'!H206-'[2]Tabell 3'!H$9)-('[1]Tabell 3'!H206-'[1]Tabell 3'!H$9)</f>
        <v>-6.893281771766851</v>
      </c>
      <c r="G203" s="3">
        <f>('[2]Tabell 3'!I206-'[2]Tabell 3'!I$9)-('[1]Tabell 3'!I206-'[1]Tabell 3'!I$9)</f>
        <v>-7.769658920391521</v>
      </c>
      <c r="H203" s="3">
        <f>('[2]Tabell 3'!J206-'[2]Tabell 3'!J$9)-('[1]Tabell 3'!J206-'[1]Tabell 3'!J$9)</f>
        <v>0</v>
      </c>
      <c r="I203" s="3">
        <f>('[2]Tabell 3'!K206-'[2]Tabell 3'!K$9)-('[1]Tabell 3'!K206-'[1]Tabell 3'!K$9)</f>
        <v>0</v>
      </c>
      <c r="J203" s="3">
        <f>('[2]Tabell 3'!L206-'[2]Tabell 3'!L$9)-('[1]Tabell 3'!L206-'[1]Tabell 3'!L$9)</f>
        <v>0</v>
      </c>
      <c r="K203" s="3">
        <f t="shared" si="4"/>
        <v>-102.05125399030226</v>
      </c>
    </row>
    <row r="204" spans="1:11" ht="15">
      <c r="A204" s="3" t="s">
        <v>205</v>
      </c>
      <c r="B204" s="3">
        <f>('[2]Tabell 3'!D207-'[2]Tabell 3'!D$9)-('[1]Tabell 3'!D207-'[1]Tabell 3'!D$9)</f>
        <v>-63.116002776641835</v>
      </c>
      <c r="C204" s="3">
        <f>('[2]Tabell 3'!E207-'[2]Tabell 3'!E$9)-('[1]Tabell 3'!E207-'[1]Tabell 3'!E$9)</f>
        <v>-22.483129508736965</v>
      </c>
      <c r="D204" s="3">
        <f>('[2]Tabell 3'!F207-'[2]Tabell 3'!F$9)-('[1]Tabell 3'!F207-'[1]Tabell 3'!F$9)</f>
        <v>-2.4357768303912053</v>
      </c>
      <c r="E204" s="3">
        <f>('[2]Tabell 3'!$G207-'[2]Tabell 3'!$G$9)-('[1]Tabell 3 skräp Komvux'!$G207-'[1]Tabell 3 skräp Komvux'!$G$9)</f>
        <v>-29.35340418237388</v>
      </c>
      <c r="F204" s="3">
        <f>('[2]Tabell 3'!H207-'[2]Tabell 3'!H$9)-('[1]Tabell 3'!H207-'[1]Tabell 3'!H$9)</f>
        <v>-31.89328177176685</v>
      </c>
      <c r="G204" s="3">
        <f>('[2]Tabell 3'!I207-'[2]Tabell 3'!I$9)-('[1]Tabell 3'!I207-'[1]Tabell 3'!I$9)</f>
        <v>-11.769658920391521</v>
      </c>
      <c r="H204" s="3">
        <f>('[2]Tabell 3'!J207-'[2]Tabell 3'!J$9)-('[1]Tabell 3'!J207-'[1]Tabell 3'!J$9)</f>
        <v>0</v>
      </c>
      <c r="I204" s="3">
        <f>('[2]Tabell 3'!K207-'[2]Tabell 3'!K$9)-('[1]Tabell 3'!K207-'[1]Tabell 3'!K$9)</f>
        <v>0</v>
      </c>
      <c r="J204" s="3">
        <f>('[2]Tabell 3'!L207-'[2]Tabell 3'!L$9)-('[1]Tabell 3'!L207-'[1]Tabell 3'!L$9)</f>
        <v>0</v>
      </c>
      <c r="K204" s="3">
        <f t="shared" si="4"/>
        <v>-161.05125399030226</v>
      </c>
    </row>
    <row r="205" spans="1:11" ht="15">
      <c r="A205" s="3" t="s">
        <v>206</v>
      </c>
      <c r="B205" s="3">
        <f>('[2]Tabell 3'!D208-'[2]Tabell 3'!D$9)-('[1]Tabell 3'!D208-'[1]Tabell 3'!D$9)</f>
        <v>-15.116002776641835</v>
      </c>
      <c r="C205" s="3">
        <f>('[2]Tabell 3'!E208-'[2]Tabell 3'!E$9)-('[1]Tabell 3'!E208-'[1]Tabell 3'!E$9)</f>
        <v>-2.4831295087369654</v>
      </c>
      <c r="D205" s="3">
        <f>('[2]Tabell 3'!F208-'[2]Tabell 3'!F$9)-('[1]Tabell 3'!F208-'[1]Tabell 3'!F$9)</f>
        <v>13.564223169608795</v>
      </c>
      <c r="E205" s="3">
        <f>('[2]Tabell 3'!$G208-'[2]Tabell 3'!$G$9)-('[1]Tabell 3 skräp Komvux'!$G208-'[1]Tabell 3 skräp Komvux'!$G$9)</f>
        <v>31.64659581762612</v>
      </c>
      <c r="F205" s="3">
        <f>('[2]Tabell 3'!H208-'[2]Tabell 3'!H$9)-('[1]Tabell 3'!H208-'[1]Tabell 3'!H$9)</f>
        <v>-34.89328177176685</v>
      </c>
      <c r="G205" s="3">
        <f>('[2]Tabell 3'!I208-'[2]Tabell 3'!I$9)-('[1]Tabell 3'!I208-'[1]Tabell 3'!I$9)</f>
        <v>-4.769658920391521</v>
      </c>
      <c r="H205" s="3">
        <f>('[2]Tabell 3'!J208-'[2]Tabell 3'!J$9)-('[1]Tabell 3'!J208-'[1]Tabell 3'!J$9)</f>
        <v>0</v>
      </c>
      <c r="I205" s="3">
        <f>('[2]Tabell 3'!K208-'[2]Tabell 3'!K$9)-('[1]Tabell 3'!K208-'[1]Tabell 3'!K$9)</f>
        <v>0</v>
      </c>
      <c r="J205" s="3">
        <f>('[2]Tabell 3'!L208-'[2]Tabell 3'!L$9)-('[1]Tabell 3'!L208-'[1]Tabell 3'!L$9)</f>
        <v>0</v>
      </c>
      <c r="K205" s="3">
        <f t="shared" si="4"/>
        <v>-12.051253990302257</v>
      </c>
    </row>
    <row r="206" spans="1:11" ht="15">
      <c r="A206" s="3" t="s">
        <v>207</v>
      </c>
      <c r="B206" s="3">
        <f>('[2]Tabell 3'!D209-'[2]Tabell 3'!D$9)-('[1]Tabell 3'!D209-'[1]Tabell 3'!D$9)</f>
        <v>-24.116002776641835</v>
      </c>
      <c r="C206" s="3">
        <f>('[2]Tabell 3'!E209-'[2]Tabell 3'!E$9)-('[1]Tabell 3'!E209-'[1]Tabell 3'!E$9)</f>
        <v>-6.483129508736965</v>
      </c>
      <c r="D206" s="3">
        <f>('[2]Tabell 3'!F209-'[2]Tabell 3'!F$9)-('[1]Tabell 3'!F209-'[1]Tabell 3'!F$9)</f>
        <v>-4.435776830391205</v>
      </c>
      <c r="E206" s="3">
        <f>('[2]Tabell 3'!$G209-'[2]Tabell 3'!$G$9)-('[1]Tabell 3 skräp Komvux'!$G209-'[1]Tabell 3 skräp Komvux'!$G$9)</f>
        <v>-16.35340418237388</v>
      </c>
      <c r="F206" s="3">
        <f>('[2]Tabell 3'!H209-'[2]Tabell 3'!H$9)-('[1]Tabell 3'!H209-'[1]Tabell 3'!H$9)</f>
        <v>-0.8932817717668513</v>
      </c>
      <c r="G206" s="3">
        <f>('[2]Tabell 3'!I209-'[2]Tabell 3'!I$9)-('[1]Tabell 3'!I209-'[1]Tabell 3'!I$9)</f>
        <v>-4.769658920391521</v>
      </c>
      <c r="H206" s="3">
        <f>('[2]Tabell 3'!J209-'[2]Tabell 3'!J$9)-('[1]Tabell 3'!J209-'[1]Tabell 3'!J$9)</f>
        <v>0</v>
      </c>
      <c r="I206" s="3">
        <f>('[2]Tabell 3'!K209-'[2]Tabell 3'!K$9)-('[1]Tabell 3'!K209-'[1]Tabell 3'!K$9)</f>
        <v>0</v>
      </c>
      <c r="J206" s="3">
        <f>('[2]Tabell 3'!L209-'[2]Tabell 3'!L$9)-('[1]Tabell 3'!L209-'[1]Tabell 3'!L$9)</f>
        <v>0</v>
      </c>
      <c r="K206" s="3">
        <f t="shared" si="4"/>
        <v>-57.05125399030226</v>
      </c>
    </row>
    <row r="207" spans="1:11" ht="15">
      <c r="A207" s="3" t="s">
        <v>208</v>
      </c>
      <c r="B207" s="3">
        <f>('[2]Tabell 3'!D210-'[2]Tabell 3'!D$9)-('[1]Tabell 3'!D210-'[1]Tabell 3'!D$9)</f>
        <v>-24.116002776641835</v>
      </c>
      <c r="C207" s="3">
        <f>('[2]Tabell 3'!E210-'[2]Tabell 3'!E$9)-('[1]Tabell 3'!E210-'[1]Tabell 3'!E$9)</f>
        <v>-17.483129508736965</v>
      </c>
      <c r="D207" s="3">
        <f>('[2]Tabell 3'!F210-'[2]Tabell 3'!F$9)-('[1]Tabell 3'!F210-'[1]Tabell 3'!F$9)</f>
        <v>5.564223169608795</v>
      </c>
      <c r="E207" s="3">
        <f>('[2]Tabell 3'!$G210-'[2]Tabell 3'!$G$9)-('[1]Tabell 3 skräp Komvux'!$G210-'[1]Tabell 3 skräp Komvux'!$G$9)</f>
        <v>-16.35340418237388</v>
      </c>
      <c r="F207" s="3">
        <f>('[2]Tabell 3'!H210-'[2]Tabell 3'!H$9)-('[1]Tabell 3'!H210-'[1]Tabell 3'!H$9)</f>
        <v>-8.893281771766851</v>
      </c>
      <c r="G207" s="3">
        <f>('[2]Tabell 3'!I210-'[2]Tabell 3'!I$9)-('[1]Tabell 3'!I210-'[1]Tabell 3'!I$9)</f>
        <v>-6.769658920391521</v>
      </c>
      <c r="H207" s="3">
        <f>('[2]Tabell 3'!J210-'[2]Tabell 3'!J$9)-('[1]Tabell 3'!J210-'[1]Tabell 3'!J$9)</f>
        <v>0</v>
      </c>
      <c r="I207" s="3">
        <f>('[2]Tabell 3'!K210-'[2]Tabell 3'!K$9)-('[1]Tabell 3'!K210-'[1]Tabell 3'!K$9)</f>
        <v>0</v>
      </c>
      <c r="J207" s="3">
        <f>('[2]Tabell 3'!L210-'[2]Tabell 3'!L$9)-('[1]Tabell 3'!L210-'[1]Tabell 3'!L$9)</f>
        <v>0</v>
      </c>
      <c r="K207" s="3">
        <f t="shared" si="4"/>
        <v>-68.05125399030226</v>
      </c>
    </row>
    <row r="208" spans="1:11" ht="15">
      <c r="A208" s="3" t="s">
        <v>209</v>
      </c>
      <c r="B208" s="3">
        <f>('[2]Tabell 3'!D211-'[2]Tabell 3'!D$9)-('[1]Tabell 3'!D211-'[1]Tabell 3'!D$9)</f>
        <v>1.8839972233581648</v>
      </c>
      <c r="C208" s="3">
        <f>('[2]Tabell 3'!E211-'[2]Tabell 3'!E$9)-('[1]Tabell 3'!E211-'[1]Tabell 3'!E$9)</f>
        <v>5.516870491263035</v>
      </c>
      <c r="D208" s="3">
        <f>('[2]Tabell 3'!F211-'[2]Tabell 3'!F$9)-('[1]Tabell 3'!F211-'[1]Tabell 3'!F$9)</f>
        <v>0.5642231696087947</v>
      </c>
      <c r="E208" s="3">
        <f>('[2]Tabell 3'!$G211-'[2]Tabell 3'!$G$9)-('[1]Tabell 3 skräp Komvux'!$G211-'[1]Tabell 3 skräp Komvux'!$G$9)</f>
        <v>-27.35340418237388</v>
      </c>
      <c r="F208" s="3">
        <f>('[2]Tabell 3'!H211-'[2]Tabell 3'!H$9)-('[1]Tabell 3'!H211-'[1]Tabell 3'!H$9)</f>
        <v>-36.89328177176685</v>
      </c>
      <c r="G208" s="3">
        <f>('[2]Tabell 3'!I211-'[2]Tabell 3'!I$9)-('[1]Tabell 3'!I211-'[1]Tabell 3'!I$9)</f>
        <v>-0.769658920391521</v>
      </c>
      <c r="H208" s="3">
        <f>('[2]Tabell 3'!J211-'[2]Tabell 3'!J$9)-('[1]Tabell 3'!J211-'[1]Tabell 3'!J$9)</f>
        <v>0</v>
      </c>
      <c r="I208" s="3">
        <f>('[2]Tabell 3'!K211-'[2]Tabell 3'!K$9)-('[1]Tabell 3'!K211-'[1]Tabell 3'!K$9)</f>
        <v>0</v>
      </c>
      <c r="J208" s="3">
        <f>('[2]Tabell 3'!L211-'[2]Tabell 3'!L$9)-('[1]Tabell 3'!L211-'[1]Tabell 3'!L$9)</f>
        <v>0</v>
      </c>
      <c r="K208" s="3">
        <f t="shared" si="4"/>
        <v>-57.05125399030226</v>
      </c>
    </row>
    <row r="209" spans="1:11" ht="15">
      <c r="A209" s="3" t="s">
        <v>210</v>
      </c>
      <c r="B209" s="3">
        <f>('[2]Tabell 3'!D212-'[2]Tabell 3'!D$9)-('[1]Tabell 3'!D212-'[1]Tabell 3'!D$9)</f>
        <v>-5.116002776641835</v>
      </c>
      <c r="C209" s="3">
        <f>('[2]Tabell 3'!E212-'[2]Tabell 3'!E$9)-('[1]Tabell 3'!E212-'[1]Tabell 3'!E$9)</f>
        <v>-18.483129508736965</v>
      </c>
      <c r="D209" s="3">
        <f>('[2]Tabell 3'!F212-'[2]Tabell 3'!F$9)-('[1]Tabell 3'!F212-'[1]Tabell 3'!F$9)</f>
        <v>-5.435776830391205</v>
      </c>
      <c r="E209" s="3">
        <f>('[2]Tabell 3'!$G212-'[2]Tabell 3'!$G$9)-('[1]Tabell 3 skräp Komvux'!$G212-'[1]Tabell 3 skräp Komvux'!$G$9)</f>
        <v>-4.353404182373879</v>
      </c>
      <c r="F209" s="3">
        <f>('[2]Tabell 3'!H212-'[2]Tabell 3'!H$9)-('[1]Tabell 3'!H212-'[1]Tabell 3'!H$9)</f>
        <v>42.10671822823315</v>
      </c>
      <c r="G209" s="3">
        <f>('[2]Tabell 3'!I212-'[2]Tabell 3'!I$9)-('[1]Tabell 3'!I212-'[1]Tabell 3'!I$9)</f>
        <v>-8.769658920391521</v>
      </c>
      <c r="H209" s="3">
        <f>('[2]Tabell 3'!J212-'[2]Tabell 3'!J$9)-('[1]Tabell 3'!J212-'[1]Tabell 3'!J$9)</f>
        <v>0</v>
      </c>
      <c r="I209" s="3">
        <f>('[2]Tabell 3'!K212-'[2]Tabell 3'!K$9)-('[1]Tabell 3'!K212-'[1]Tabell 3'!K$9)</f>
        <v>0</v>
      </c>
      <c r="J209" s="3">
        <f>('[2]Tabell 3'!L212-'[2]Tabell 3'!L$9)-('[1]Tabell 3'!L212-'[1]Tabell 3'!L$9)</f>
        <v>0</v>
      </c>
      <c r="K209" s="3">
        <f t="shared" si="4"/>
        <v>-0.05125399030225708</v>
      </c>
    </row>
    <row r="210" spans="1:11" ht="15">
      <c r="A210" s="3" t="s">
        <v>211</v>
      </c>
      <c r="B210" s="3">
        <f>('[2]Tabell 3'!D213-'[2]Tabell 3'!D$9)-('[1]Tabell 3'!D213-'[1]Tabell 3'!D$9)</f>
        <v>-10.116002776641835</v>
      </c>
      <c r="C210" s="3">
        <f>('[2]Tabell 3'!E213-'[2]Tabell 3'!E$9)-('[1]Tabell 3'!E213-'[1]Tabell 3'!E$9)</f>
        <v>-15.483129508736965</v>
      </c>
      <c r="D210" s="3">
        <f>('[2]Tabell 3'!F213-'[2]Tabell 3'!F$9)-('[1]Tabell 3'!F213-'[1]Tabell 3'!F$9)</f>
        <v>4.564223169608795</v>
      </c>
      <c r="E210" s="3">
        <f>('[2]Tabell 3'!$G213-'[2]Tabell 3'!$G$9)-('[1]Tabell 3 skräp Komvux'!$G213-'[1]Tabell 3 skräp Komvux'!$G$9)</f>
        <v>-18.35340418237388</v>
      </c>
      <c r="F210" s="3">
        <f>('[2]Tabell 3'!H213-'[2]Tabell 3'!H$9)-('[1]Tabell 3'!H213-'[1]Tabell 3'!H$9)</f>
        <v>9.106718228233149</v>
      </c>
      <c r="G210" s="3">
        <f>('[2]Tabell 3'!I213-'[2]Tabell 3'!I$9)-('[1]Tabell 3'!I213-'[1]Tabell 3'!I$9)</f>
        <v>-5.769658920391521</v>
      </c>
      <c r="H210" s="3">
        <f>('[2]Tabell 3'!J213-'[2]Tabell 3'!J$9)-('[1]Tabell 3'!J213-'[1]Tabell 3'!J$9)</f>
        <v>0</v>
      </c>
      <c r="I210" s="3">
        <f>('[2]Tabell 3'!K213-'[2]Tabell 3'!K$9)-('[1]Tabell 3'!K213-'[1]Tabell 3'!K$9)</f>
        <v>0</v>
      </c>
      <c r="J210" s="3">
        <f>('[2]Tabell 3'!L213-'[2]Tabell 3'!L$9)-('[1]Tabell 3'!L213-'[1]Tabell 3'!L$9)</f>
        <v>0</v>
      </c>
      <c r="K210" s="3">
        <f t="shared" si="4"/>
        <v>-36.05125399030226</v>
      </c>
    </row>
    <row r="211" spans="1:11" ht="15">
      <c r="A211" s="3" t="s">
        <v>212</v>
      </c>
      <c r="B211" s="3">
        <f>('[2]Tabell 3'!D214-'[2]Tabell 3'!D$9)-('[1]Tabell 3'!D214-'[1]Tabell 3'!D$9)</f>
        <v>-7.116002776641835</v>
      </c>
      <c r="C211" s="3">
        <f>('[2]Tabell 3'!E214-'[2]Tabell 3'!E$9)-('[1]Tabell 3'!E214-'[1]Tabell 3'!E$9)</f>
        <v>23.516870491263035</v>
      </c>
      <c r="D211" s="3">
        <f>('[2]Tabell 3'!F214-'[2]Tabell 3'!F$9)-('[1]Tabell 3'!F214-'[1]Tabell 3'!F$9)</f>
        <v>9.564223169608795</v>
      </c>
      <c r="E211" s="3">
        <f>('[2]Tabell 3'!$G214-'[2]Tabell 3'!$G$9)-('[1]Tabell 3 skräp Komvux'!$G214-'[1]Tabell 3 skräp Komvux'!$G$9)</f>
        <v>0.6465958176261211</v>
      </c>
      <c r="F211" s="3">
        <f>('[2]Tabell 3'!H214-'[2]Tabell 3'!H$9)-('[1]Tabell 3'!H214-'[1]Tabell 3'!H$9)</f>
        <v>4.106718228233149</v>
      </c>
      <c r="G211" s="3">
        <f>('[2]Tabell 3'!I214-'[2]Tabell 3'!I$9)-('[1]Tabell 3'!I214-'[1]Tabell 3'!I$9)</f>
        <v>1.230341079608479</v>
      </c>
      <c r="H211" s="3">
        <f>('[2]Tabell 3'!J214-'[2]Tabell 3'!J$9)-('[1]Tabell 3'!J214-'[1]Tabell 3'!J$9)</f>
        <v>0</v>
      </c>
      <c r="I211" s="3">
        <f>('[2]Tabell 3'!K214-'[2]Tabell 3'!K$9)-('[1]Tabell 3'!K214-'[1]Tabell 3'!K$9)</f>
        <v>0</v>
      </c>
      <c r="J211" s="3">
        <f>('[2]Tabell 3'!L214-'[2]Tabell 3'!L$9)-('[1]Tabell 3'!L214-'[1]Tabell 3'!L$9)</f>
        <v>0</v>
      </c>
      <c r="K211" s="3">
        <f t="shared" si="4"/>
        <v>31.948746009697743</v>
      </c>
    </row>
    <row r="212" spans="1:11" ht="15">
      <c r="A212" s="3" t="s">
        <v>213</v>
      </c>
      <c r="B212" s="3">
        <f>('[2]Tabell 3'!D215-'[2]Tabell 3'!D$9)-('[1]Tabell 3'!D215-'[1]Tabell 3'!D$9)</f>
        <v>14.883997223358165</v>
      </c>
      <c r="C212" s="3">
        <f>('[2]Tabell 3'!E215-'[2]Tabell 3'!E$9)-('[1]Tabell 3'!E215-'[1]Tabell 3'!E$9)</f>
        <v>-19.483129508736965</v>
      </c>
      <c r="D212" s="3">
        <f>('[2]Tabell 3'!F215-'[2]Tabell 3'!F$9)-('[1]Tabell 3'!F215-'[1]Tabell 3'!F$9)</f>
        <v>1.5642231696087947</v>
      </c>
      <c r="E212" s="3">
        <f>('[2]Tabell 3'!$G215-'[2]Tabell 3'!$G$9)-('[1]Tabell 3 skräp Komvux'!$G215-'[1]Tabell 3 skräp Komvux'!$G$9)</f>
        <v>-27.35340418237388</v>
      </c>
      <c r="F212" s="3">
        <f>('[2]Tabell 3'!H215-'[2]Tabell 3'!H$9)-('[1]Tabell 3'!H215-'[1]Tabell 3'!H$9)</f>
        <v>55.10671822823315</v>
      </c>
      <c r="G212" s="3">
        <f>('[2]Tabell 3'!I215-'[2]Tabell 3'!I$9)-('[1]Tabell 3'!I215-'[1]Tabell 3'!I$9)</f>
        <v>-8.769658920391521</v>
      </c>
      <c r="H212" s="3">
        <f>('[2]Tabell 3'!J215-'[2]Tabell 3'!J$9)-('[1]Tabell 3'!J215-'[1]Tabell 3'!J$9)</f>
        <v>0</v>
      </c>
      <c r="I212" s="3">
        <f>('[2]Tabell 3'!K215-'[2]Tabell 3'!K$9)-('[1]Tabell 3'!K215-'[1]Tabell 3'!K$9)</f>
        <v>0</v>
      </c>
      <c r="J212" s="3">
        <f>('[2]Tabell 3'!L215-'[2]Tabell 3'!L$9)-('[1]Tabell 3'!L215-'[1]Tabell 3'!L$9)</f>
        <v>0</v>
      </c>
      <c r="K212" s="3">
        <f t="shared" si="4"/>
        <v>15.948746009697743</v>
      </c>
    </row>
    <row r="213" spans="1:11" ht="15">
      <c r="A213" s="3" t="s">
        <v>214</v>
      </c>
      <c r="B213" s="3">
        <f>('[2]Tabell 3'!D216-'[2]Tabell 3'!D$9)-('[1]Tabell 3'!D216-'[1]Tabell 3'!D$9)</f>
        <v>1.8839972233581648</v>
      </c>
      <c r="C213" s="3">
        <f>('[2]Tabell 3'!E216-'[2]Tabell 3'!E$9)-('[1]Tabell 3'!E216-'[1]Tabell 3'!E$9)</f>
        <v>33.516870491263035</v>
      </c>
      <c r="D213" s="3">
        <f>('[2]Tabell 3'!F216-'[2]Tabell 3'!F$9)-('[1]Tabell 3'!F216-'[1]Tabell 3'!F$9)</f>
        <v>-2.4357768303912053</v>
      </c>
      <c r="E213" s="3">
        <f>('[2]Tabell 3'!$G216-'[2]Tabell 3'!$G$9)-('[1]Tabell 3 skräp Komvux'!$G216-'[1]Tabell 3 skräp Komvux'!$G$9)</f>
        <v>-20.35340418237388</v>
      </c>
      <c r="F213" s="3">
        <f>('[2]Tabell 3'!H216-'[2]Tabell 3'!H$9)-('[1]Tabell 3'!H216-'[1]Tabell 3'!H$9)</f>
        <v>-92.89328177176685</v>
      </c>
      <c r="G213" s="3">
        <f>('[2]Tabell 3'!I216-'[2]Tabell 3'!I$9)-('[1]Tabell 3'!I216-'[1]Tabell 3'!I$9)</f>
        <v>0.23034107960847905</v>
      </c>
      <c r="H213" s="3">
        <f>('[2]Tabell 3'!J216-'[2]Tabell 3'!J$9)-('[1]Tabell 3'!J216-'[1]Tabell 3'!J$9)</f>
        <v>0</v>
      </c>
      <c r="I213" s="3">
        <f>('[2]Tabell 3'!K216-'[2]Tabell 3'!K$9)-('[1]Tabell 3'!K216-'[1]Tabell 3'!K$9)</f>
        <v>0</v>
      </c>
      <c r="J213" s="3">
        <f>('[2]Tabell 3'!L216-'[2]Tabell 3'!L$9)-('[1]Tabell 3'!L216-'[1]Tabell 3'!L$9)</f>
        <v>0</v>
      </c>
      <c r="K213" s="3">
        <f t="shared" si="4"/>
        <v>-80.05125399030226</v>
      </c>
    </row>
    <row r="214" spans="1:11" ht="15">
      <c r="A214" s="3" t="s">
        <v>215</v>
      </c>
      <c r="B214" s="3">
        <f>('[2]Tabell 3'!D217-'[2]Tabell 3'!D$9)-('[1]Tabell 3'!D217-'[1]Tabell 3'!D$9)</f>
        <v>-21.116002776641835</v>
      </c>
      <c r="C214" s="3">
        <f>('[2]Tabell 3'!E217-'[2]Tabell 3'!E$9)-('[1]Tabell 3'!E217-'[1]Tabell 3'!E$9)</f>
        <v>-5.483129508736965</v>
      </c>
      <c r="D214" s="3">
        <f>('[2]Tabell 3'!F217-'[2]Tabell 3'!F$9)-('[1]Tabell 3'!F217-'[1]Tabell 3'!F$9)</f>
        <v>0.5642231696087947</v>
      </c>
      <c r="E214" s="3">
        <f>('[2]Tabell 3'!$G217-'[2]Tabell 3'!$G$9)-('[1]Tabell 3 skräp Komvux'!$G217-'[1]Tabell 3 skräp Komvux'!$G$9)</f>
        <v>-29.35340418237388</v>
      </c>
      <c r="F214" s="3">
        <f>('[2]Tabell 3'!H217-'[2]Tabell 3'!H$9)-('[1]Tabell 3'!H217-'[1]Tabell 3'!H$9)</f>
        <v>17.10671822823315</v>
      </c>
      <c r="G214" s="3">
        <f>('[2]Tabell 3'!I217-'[2]Tabell 3'!I$9)-('[1]Tabell 3'!I217-'[1]Tabell 3'!I$9)</f>
        <v>-3.769658920391521</v>
      </c>
      <c r="H214" s="3">
        <f>('[2]Tabell 3'!J217-'[2]Tabell 3'!J$9)-('[1]Tabell 3'!J217-'[1]Tabell 3'!J$9)</f>
        <v>0</v>
      </c>
      <c r="I214" s="3">
        <f>('[2]Tabell 3'!K217-'[2]Tabell 3'!K$9)-('[1]Tabell 3'!K217-'[1]Tabell 3'!K$9)</f>
        <v>0</v>
      </c>
      <c r="J214" s="3">
        <f>('[2]Tabell 3'!L217-'[2]Tabell 3'!L$9)-('[1]Tabell 3'!L217-'[1]Tabell 3'!L$9)</f>
        <v>0</v>
      </c>
      <c r="K214" s="3">
        <f t="shared" si="4"/>
        <v>-42.05125399030226</v>
      </c>
    </row>
    <row r="215" spans="1:11" ht="15">
      <c r="A215" s="3" t="s">
        <v>216</v>
      </c>
      <c r="B215" s="3">
        <f>('[2]Tabell 3'!D218-'[2]Tabell 3'!D$9)-('[1]Tabell 3'!D218-'[1]Tabell 3'!D$9)</f>
        <v>-65.11600277664184</v>
      </c>
      <c r="C215" s="3">
        <f>('[2]Tabell 3'!E218-'[2]Tabell 3'!E$9)-('[1]Tabell 3'!E218-'[1]Tabell 3'!E$9)</f>
        <v>-35.483129508736965</v>
      </c>
      <c r="D215" s="3">
        <f>('[2]Tabell 3'!F218-'[2]Tabell 3'!F$9)-('[1]Tabell 3'!F218-'[1]Tabell 3'!F$9)</f>
        <v>-2.4357768303912053</v>
      </c>
      <c r="E215" s="3">
        <f>('[2]Tabell 3'!$G218-'[2]Tabell 3'!$G$9)-('[1]Tabell 3 skräp Komvux'!$G218-'[1]Tabell 3 skräp Komvux'!$G$9)</f>
        <v>-35.35340418237388</v>
      </c>
      <c r="F215" s="3">
        <f>('[2]Tabell 3'!H218-'[2]Tabell 3'!H$9)-('[1]Tabell 3'!H218-'[1]Tabell 3'!H$9)</f>
        <v>132.10671822823315</v>
      </c>
      <c r="G215" s="3">
        <f>('[2]Tabell 3'!I218-'[2]Tabell 3'!I$9)-('[1]Tabell 3'!I218-'[1]Tabell 3'!I$9)</f>
        <v>-8.769658920391521</v>
      </c>
      <c r="H215" s="3">
        <f>('[2]Tabell 3'!J218-'[2]Tabell 3'!J$9)-('[1]Tabell 3'!J218-'[1]Tabell 3'!J$9)</f>
        <v>0</v>
      </c>
      <c r="I215" s="3">
        <f>('[2]Tabell 3'!K218-'[2]Tabell 3'!K$9)-('[1]Tabell 3'!K218-'[1]Tabell 3'!K$9)</f>
        <v>0</v>
      </c>
      <c r="J215" s="3">
        <f>('[2]Tabell 3'!L218-'[2]Tabell 3'!L$9)-('[1]Tabell 3'!L218-'[1]Tabell 3'!L$9)</f>
        <v>0</v>
      </c>
      <c r="K215" s="3">
        <f t="shared" si="4"/>
        <v>-15.051253990302257</v>
      </c>
    </row>
    <row r="216" spans="1:11" ht="15">
      <c r="A216" s="3" t="s">
        <v>217</v>
      </c>
      <c r="B216" s="3">
        <f>('[2]Tabell 3'!D219-'[2]Tabell 3'!D$9)-('[1]Tabell 3'!D219-'[1]Tabell 3'!D$9)</f>
        <v>-5.116002776641835</v>
      </c>
      <c r="C216" s="3">
        <f>('[2]Tabell 3'!E219-'[2]Tabell 3'!E$9)-('[1]Tabell 3'!E219-'[1]Tabell 3'!E$9)</f>
        <v>3.5168704912630346</v>
      </c>
      <c r="D216" s="3">
        <f>('[2]Tabell 3'!F219-'[2]Tabell 3'!F$9)-('[1]Tabell 3'!F219-'[1]Tabell 3'!F$9)</f>
        <v>1.5642231696087947</v>
      </c>
      <c r="E216" s="3">
        <f>('[2]Tabell 3'!$G219-'[2]Tabell 3'!$G$9)-('[1]Tabell 3 skräp Komvux'!$G219-'[1]Tabell 3 skräp Komvux'!$G$9)</f>
        <v>-50.35340418237388</v>
      </c>
      <c r="F216" s="3">
        <f>('[2]Tabell 3'!H219-'[2]Tabell 3'!H$9)-('[1]Tabell 3'!H219-'[1]Tabell 3'!H$9)</f>
        <v>-3.8932817717668513</v>
      </c>
      <c r="G216" s="3">
        <f>('[2]Tabell 3'!I219-'[2]Tabell 3'!I$9)-('[1]Tabell 3'!I219-'[1]Tabell 3'!I$9)</f>
        <v>-3.769658920391521</v>
      </c>
      <c r="H216" s="3">
        <f>('[2]Tabell 3'!J219-'[2]Tabell 3'!J$9)-('[1]Tabell 3'!J219-'[1]Tabell 3'!J$9)</f>
        <v>0</v>
      </c>
      <c r="I216" s="3">
        <f>('[2]Tabell 3'!K219-'[2]Tabell 3'!K$9)-('[1]Tabell 3'!K219-'[1]Tabell 3'!K$9)</f>
        <v>0</v>
      </c>
      <c r="J216" s="3">
        <f>('[2]Tabell 3'!L219-'[2]Tabell 3'!L$9)-('[1]Tabell 3'!L219-'[1]Tabell 3'!L$9)</f>
        <v>0</v>
      </c>
      <c r="K216" s="3">
        <f t="shared" si="4"/>
        <v>-58.05125399030226</v>
      </c>
    </row>
    <row r="217" spans="1:11" ht="15">
      <c r="A217" s="3" t="s">
        <v>218</v>
      </c>
      <c r="B217" s="3">
        <f>('[2]Tabell 3'!D220-'[2]Tabell 3'!D$9)-('[1]Tabell 3'!D220-'[1]Tabell 3'!D$9)</f>
        <v>4.883997223358165</v>
      </c>
      <c r="C217" s="3">
        <f>('[2]Tabell 3'!E220-'[2]Tabell 3'!E$9)-('[1]Tabell 3'!E220-'[1]Tabell 3'!E$9)</f>
        <v>-2.4831295087369654</v>
      </c>
      <c r="D217" s="3">
        <f>('[2]Tabell 3'!F220-'[2]Tabell 3'!F$9)-('[1]Tabell 3'!F220-'[1]Tabell 3'!F$9)</f>
        <v>-3.4357768303912053</v>
      </c>
      <c r="E217" s="3">
        <f>('[2]Tabell 3'!$G220-'[2]Tabell 3'!$G$9)-('[1]Tabell 3 skräp Komvux'!$G220-'[1]Tabell 3 skräp Komvux'!$G$9)</f>
        <v>-0.35340418237387894</v>
      </c>
      <c r="F217" s="3">
        <f>('[2]Tabell 3'!H220-'[2]Tabell 3'!H$9)-('[1]Tabell 3'!H220-'[1]Tabell 3'!H$9)</f>
        <v>5.106718228233149</v>
      </c>
      <c r="G217" s="3">
        <f>('[2]Tabell 3'!I220-'[2]Tabell 3'!I$9)-('[1]Tabell 3'!I220-'[1]Tabell 3'!I$9)</f>
        <v>2.230341079608479</v>
      </c>
      <c r="H217" s="3">
        <f>('[2]Tabell 3'!J220-'[2]Tabell 3'!J$9)-('[1]Tabell 3'!J220-'[1]Tabell 3'!J$9)</f>
        <v>0</v>
      </c>
      <c r="I217" s="3">
        <f>('[2]Tabell 3'!K220-'[2]Tabell 3'!K$9)-('[1]Tabell 3'!K220-'[1]Tabell 3'!K$9)</f>
        <v>0</v>
      </c>
      <c r="J217" s="3">
        <f>('[2]Tabell 3'!L220-'[2]Tabell 3'!L$9)-('[1]Tabell 3'!L220-'[1]Tabell 3'!L$9)</f>
        <v>0</v>
      </c>
      <c r="K217" s="3">
        <f t="shared" si="4"/>
        <v>5.948746009697743</v>
      </c>
    </row>
    <row r="218" spans="1:11" ht="15">
      <c r="A218" s="3" t="s">
        <v>219</v>
      </c>
      <c r="B218" s="3">
        <f>('[2]Tabell 3'!D221-'[2]Tabell 3'!D$9)-('[1]Tabell 3'!D221-'[1]Tabell 3'!D$9)</f>
        <v>-24.116002776641835</v>
      </c>
      <c r="C218" s="3">
        <f>('[2]Tabell 3'!E221-'[2]Tabell 3'!E$9)-('[1]Tabell 3'!E221-'[1]Tabell 3'!E$9)</f>
        <v>-20.483129508736965</v>
      </c>
      <c r="D218" s="3">
        <f>('[2]Tabell 3'!F221-'[2]Tabell 3'!F$9)-('[1]Tabell 3'!F221-'[1]Tabell 3'!F$9)</f>
        <v>8.564223169608795</v>
      </c>
      <c r="E218" s="3">
        <f>('[2]Tabell 3'!$G221-'[2]Tabell 3'!$G$9)-('[1]Tabell 3 skräp Komvux'!$G221-'[1]Tabell 3 skräp Komvux'!$G$9)</f>
        <v>-59.35340418237388</v>
      </c>
      <c r="F218" s="3">
        <f>('[2]Tabell 3'!H221-'[2]Tabell 3'!H$9)-('[1]Tabell 3'!H221-'[1]Tabell 3'!H$9)</f>
        <v>15.106718228233149</v>
      </c>
      <c r="G218" s="3">
        <f>('[2]Tabell 3'!I221-'[2]Tabell 3'!I$9)-('[1]Tabell 3'!I221-'[1]Tabell 3'!I$9)</f>
        <v>-5.769658920391521</v>
      </c>
      <c r="H218" s="3">
        <f>('[2]Tabell 3'!J221-'[2]Tabell 3'!J$9)-('[1]Tabell 3'!J221-'[1]Tabell 3'!J$9)</f>
        <v>0</v>
      </c>
      <c r="I218" s="3">
        <f>('[2]Tabell 3'!K221-'[2]Tabell 3'!K$9)-('[1]Tabell 3'!K221-'[1]Tabell 3'!K$9)</f>
        <v>0</v>
      </c>
      <c r="J218" s="3">
        <f>('[2]Tabell 3'!L221-'[2]Tabell 3'!L$9)-('[1]Tabell 3'!L221-'[1]Tabell 3'!L$9)</f>
        <v>0</v>
      </c>
      <c r="K218" s="3">
        <f t="shared" si="4"/>
        <v>-86.05125399030226</v>
      </c>
    </row>
    <row r="219" spans="1:11" ht="15">
      <c r="A219" s="3" t="s">
        <v>220</v>
      </c>
      <c r="B219" s="3">
        <f>('[2]Tabell 3'!D222-'[2]Tabell 3'!D$9)-('[1]Tabell 3'!D222-'[1]Tabell 3'!D$9)</f>
        <v>-20.116002776641835</v>
      </c>
      <c r="C219" s="3">
        <f>('[2]Tabell 3'!E222-'[2]Tabell 3'!E$9)-('[1]Tabell 3'!E222-'[1]Tabell 3'!E$9)</f>
        <v>-1.4831295087369654</v>
      </c>
      <c r="D219" s="3">
        <f>('[2]Tabell 3'!F222-'[2]Tabell 3'!F$9)-('[1]Tabell 3'!F222-'[1]Tabell 3'!F$9)</f>
        <v>-6.435776830391205</v>
      </c>
      <c r="E219" s="3">
        <f>('[2]Tabell 3'!$G222-'[2]Tabell 3'!$G$9)-('[1]Tabell 3 skräp Komvux'!$G222-'[1]Tabell 3 skräp Komvux'!$G$9)</f>
        <v>-6.353404182373879</v>
      </c>
      <c r="F219" s="3">
        <f>('[2]Tabell 3'!H222-'[2]Tabell 3'!H$9)-('[1]Tabell 3'!H222-'[1]Tabell 3'!H$9)</f>
        <v>56.10671822823315</v>
      </c>
      <c r="G219" s="3">
        <f>('[2]Tabell 3'!I222-'[2]Tabell 3'!I$9)-('[1]Tabell 3'!I222-'[1]Tabell 3'!I$9)</f>
        <v>-4.769658920391521</v>
      </c>
      <c r="H219" s="3">
        <f>('[2]Tabell 3'!J222-'[2]Tabell 3'!J$9)-('[1]Tabell 3'!J222-'[1]Tabell 3'!J$9)</f>
        <v>0</v>
      </c>
      <c r="I219" s="3">
        <f>('[2]Tabell 3'!K222-'[2]Tabell 3'!K$9)-('[1]Tabell 3'!K222-'[1]Tabell 3'!K$9)</f>
        <v>0</v>
      </c>
      <c r="J219" s="3">
        <f>('[2]Tabell 3'!L222-'[2]Tabell 3'!L$9)-('[1]Tabell 3'!L222-'[1]Tabell 3'!L$9)</f>
        <v>0</v>
      </c>
      <c r="K219" s="3">
        <f t="shared" si="4"/>
        <v>16.948746009697743</v>
      </c>
    </row>
    <row r="220" spans="1:11" ht="15">
      <c r="A220" s="3" t="s">
        <v>221</v>
      </c>
      <c r="B220" s="3">
        <f>('[2]Tabell 3'!D223-'[2]Tabell 3'!D$9)-('[1]Tabell 3'!D223-'[1]Tabell 3'!D$9)</f>
        <v>-2.1160027766418352</v>
      </c>
      <c r="C220" s="3">
        <f>('[2]Tabell 3'!E223-'[2]Tabell 3'!E$9)-('[1]Tabell 3'!E223-'[1]Tabell 3'!E$9)</f>
        <v>2.5168704912630346</v>
      </c>
      <c r="D220" s="3">
        <f>('[2]Tabell 3'!F223-'[2]Tabell 3'!F$9)-('[1]Tabell 3'!F223-'[1]Tabell 3'!F$9)</f>
        <v>-2.4357768303912053</v>
      </c>
      <c r="E220" s="3">
        <f>('[2]Tabell 3'!$G223-'[2]Tabell 3'!$G$9)-('[1]Tabell 3 skräp Komvux'!$G223-'[1]Tabell 3 skräp Komvux'!$G$9)</f>
        <v>11.646595817626121</v>
      </c>
      <c r="F220" s="3">
        <f>('[2]Tabell 3'!H223-'[2]Tabell 3'!H$9)-('[1]Tabell 3'!H223-'[1]Tabell 3'!H$9)</f>
        <v>11.106718228233149</v>
      </c>
      <c r="G220" s="3">
        <f>('[2]Tabell 3'!I223-'[2]Tabell 3'!I$9)-('[1]Tabell 3'!I223-'[1]Tabell 3'!I$9)</f>
        <v>-3.769658920391521</v>
      </c>
      <c r="H220" s="3">
        <f>('[2]Tabell 3'!J223-'[2]Tabell 3'!J$9)-('[1]Tabell 3'!J223-'[1]Tabell 3'!J$9)</f>
        <v>0</v>
      </c>
      <c r="I220" s="3">
        <f>('[2]Tabell 3'!K223-'[2]Tabell 3'!K$9)-('[1]Tabell 3'!K223-'[1]Tabell 3'!K$9)</f>
        <v>0</v>
      </c>
      <c r="J220" s="3">
        <f>('[2]Tabell 3'!L223-'[2]Tabell 3'!L$9)-('[1]Tabell 3'!L223-'[1]Tabell 3'!L$9)</f>
        <v>0</v>
      </c>
      <c r="K220" s="3">
        <f t="shared" si="4"/>
        <v>16.948746009697743</v>
      </c>
    </row>
    <row r="221" spans="1:11" ht="15">
      <c r="A221" s="3" t="s">
        <v>222</v>
      </c>
      <c r="B221" s="3">
        <f>('[2]Tabell 3'!D224-'[2]Tabell 3'!D$9)-('[1]Tabell 3'!D224-'[1]Tabell 3'!D$9)</f>
        <v>-55.116002776641835</v>
      </c>
      <c r="C221" s="3">
        <f>('[2]Tabell 3'!E224-'[2]Tabell 3'!E$9)-('[1]Tabell 3'!E224-'[1]Tabell 3'!E$9)</f>
        <v>1.5168704912630346</v>
      </c>
      <c r="D221" s="3">
        <f>('[2]Tabell 3'!F224-'[2]Tabell 3'!F$9)-('[1]Tabell 3'!F224-'[1]Tabell 3'!F$9)</f>
        <v>11.564223169608795</v>
      </c>
      <c r="E221" s="3">
        <f>('[2]Tabell 3'!$G224-'[2]Tabell 3'!$G$9)-('[1]Tabell 3 skräp Komvux'!$G224-'[1]Tabell 3 skräp Komvux'!$G$9)</f>
        <v>-11.353404182373879</v>
      </c>
      <c r="F221" s="3">
        <f>('[2]Tabell 3'!H224-'[2]Tabell 3'!H$9)-('[1]Tabell 3'!H224-'[1]Tabell 3'!H$9)</f>
        <v>-27.89328177176685</v>
      </c>
      <c r="G221" s="3">
        <f>('[2]Tabell 3'!I224-'[2]Tabell 3'!I$9)-('[1]Tabell 3'!I224-'[1]Tabell 3'!I$9)</f>
        <v>0.23034107960847905</v>
      </c>
      <c r="H221" s="3">
        <f>('[2]Tabell 3'!J224-'[2]Tabell 3'!J$9)-('[1]Tabell 3'!J224-'[1]Tabell 3'!J$9)</f>
        <v>0</v>
      </c>
      <c r="I221" s="3">
        <f>('[2]Tabell 3'!K224-'[2]Tabell 3'!K$9)-('[1]Tabell 3'!K224-'[1]Tabell 3'!K$9)</f>
        <v>0</v>
      </c>
      <c r="J221" s="3">
        <f>('[2]Tabell 3'!L224-'[2]Tabell 3'!L$9)-('[1]Tabell 3'!L224-'[1]Tabell 3'!L$9)</f>
        <v>0</v>
      </c>
      <c r="K221" s="3">
        <f t="shared" si="4"/>
        <v>-81.05125399030226</v>
      </c>
    </row>
    <row r="222" spans="1:11" ht="15">
      <c r="A222" s="3" t="s">
        <v>223</v>
      </c>
      <c r="B222" s="3">
        <f>('[2]Tabell 3'!D225-'[2]Tabell 3'!D$9)-('[1]Tabell 3'!D225-'[1]Tabell 3'!D$9)</f>
        <v>-29.116002776641835</v>
      </c>
      <c r="C222" s="3">
        <f>('[2]Tabell 3'!E225-'[2]Tabell 3'!E$9)-('[1]Tabell 3'!E225-'[1]Tabell 3'!E$9)</f>
        <v>-4.483129508736965</v>
      </c>
      <c r="D222" s="3">
        <f>('[2]Tabell 3'!F225-'[2]Tabell 3'!F$9)-('[1]Tabell 3'!F225-'[1]Tabell 3'!F$9)</f>
        <v>-1.4357768303912053</v>
      </c>
      <c r="E222" s="3">
        <f>('[2]Tabell 3'!$G225-'[2]Tabell 3'!$G$9)-('[1]Tabell 3 skräp Komvux'!$G225-'[1]Tabell 3 skräp Komvux'!$G$9)</f>
        <v>-23.35340418237388</v>
      </c>
      <c r="F222" s="3">
        <f>('[2]Tabell 3'!H225-'[2]Tabell 3'!H$9)-('[1]Tabell 3'!H225-'[1]Tabell 3'!H$9)</f>
        <v>22.10671822823315</v>
      </c>
      <c r="G222" s="3">
        <f>('[2]Tabell 3'!I225-'[2]Tabell 3'!I$9)-('[1]Tabell 3'!I225-'[1]Tabell 3'!I$9)</f>
        <v>-4.769658920391521</v>
      </c>
      <c r="H222" s="3">
        <f>('[2]Tabell 3'!J225-'[2]Tabell 3'!J$9)-('[1]Tabell 3'!J225-'[1]Tabell 3'!J$9)</f>
        <v>0</v>
      </c>
      <c r="I222" s="3">
        <f>('[2]Tabell 3'!K225-'[2]Tabell 3'!K$9)-('[1]Tabell 3'!K225-'[1]Tabell 3'!K$9)</f>
        <v>0</v>
      </c>
      <c r="J222" s="3">
        <f>('[2]Tabell 3'!L225-'[2]Tabell 3'!L$9)-('[1]Tabell 3'!L225-'[1]Tabell 3'!L$9)</f>
        <v>0</v>
      </c>
      <c r="K222" s="3">
        <f t="shared" si="4"/>
        <v>-41.05125399030226</v>
      </c>
    </row>
    <row r="223" spans="1:11" ht="15">
      <c r="A223" s="3" t="s">
        <v>224</v>
      </c>
      <c r="B223" s="3">
        <f>('[2]Tabell 3'!D226-'[2]Tabell 3'!D$9)-('[1]Tabell 3'!D226-'[1]Tabell 3'!D$9)</f>
        <v>-13.116002776641835</v>
      </c>
      <c r="C223" s="3">
        <f>('[2]Tabell 3'!E226-'[2]Tabell 3'!E$9)-('[1]Tabell 3'!E226-'[1]Tabell 3'!E$9)</f>
        <v>-8.483129508736965</v>
      </c>
      <c r="D223" s="3">
        <f>('[2]Tabell 3'!F226-'[2]Tabell 3'!F$9)-('[1]Tabell 3'!F226-'[1]Tabell 3'!F$9)</f>
        <v>-1.4357768303912053</v>
      </c>
      <c r="E223" s="3">
        <f>('[2]Tabell 3'!$G226-'[2]Tabell 3'!$G$9)-('[1]Tabell 3 skräp Komvux'!$G226-'[1]Tabell 3 skräp Komvux'!$G$9)</f>
        <v>-61.35340418237388</v>
      </c>
      <c r="F223" s="3">
        <f>('[2]Tabell 3'!H226-'[2]Tabell 3'!H$9)-('[1]Tabell 3'!H226-'[1]Tabell 3'!H$9)</f>
        <v>28.10671822823315</v>
      </c>
      <c r="G223" s="3">
        <f>('[2]Tabell 3'!I226-'[2]Tabell 3'!I$9)-('[1]Tabell 3'!I226-'[1]Tabell 3'!I$9)</f>
        <v>-4.769658920391521</v>
      </c>
      <c r="H223" s="3">
        <f>('[2]Tabell 3'!J226-'[2]Tabell 3'!J$9)-('[1]Tabell 3'!J226-'[1]Tabell 3'!J$9)</f>
        <v>0</v>
      </c>
      <c r="I223" s="3">
        <f>('[2]Tabell 3'!K226-'[2]Tabell 3'!K$9)-('[1]Tabell 3'!K226-'[1]Tabell 3'!K$9)</f>
        <v>0</v>
      </c>
      <c r="J223" s="3">
        <f>('[2]Tabell 3'!L226-'[2]Tabell 3'!L$9)-('[1]Tabell 3'!L226-'[1]Tabell 3'!L$9)</f>
        <v>0</v>
      </c>
      <c r="K223" s="3">
        <f t="shared" si="4"/>
        <v>-61.05125399030226</v>
      </c>
    </row>
    <row r="224" spans="1:11" ht="15">
      <c r="A224" s="3" t="s">
        <v>225</v>
      </c>
      <c r="B224" s="3">
        <f>('[2]Tabell 3'!D227-'[2]Tabell 3'!D$9)-('[1]Tabell 3'!D227-'[1]Tabell 3'!D$9)</f>
        <v>-39.116002776641835</v>
      </c>
      <c r="C224" s="3">
        <f>('[2]Tabell 3'!E227-'[2]Tabell 3'!E$9)-('[1]Tabell 3'!E227-'[1]Tabell 3'!E$9)</f>
        <v>1.5168704912630346</v>
      </c>
      <c r="D224" s="3">
        <f>('[2]Tabell 3'!F227-'[2]Tabell 3'!F$9)-('[1]Tabell 3'!F227-'[1]Tabell 3'!F$9)</f>
        <v>-2.4357768303912053</v>
      </c>
      <c r="E224" s="3">
        <f>('[2]Tabell 3'!$G227-'[2]Tabell 3'!$G$9)-('[1]Tabell 3 skräp Komvux'!$G227-'[1]Tabell 3 skräp Komvux'!$G$9)</f>
        <v>-17.35340418237388</v>
      </c>
      <c r="F224" s="3">
        <f>('[2]Tabell 3'!H227-'[2]Tabell 3'!H$9)-('[1]Tabell 3'!H227-'[1]Tabell 3'!H$9)</f>
        <v>-6.893281771766851</v>
      </c>
      <c r="G224" s="3">
        <f>('[2]Tabell 3'!I227-'[2]Tabell 3'!I$9)-('[1]Tabell 3'!I227-'[1]Tabell 3'!I$9)</f>
        <v>-4.769658920391521</v>
      </c>
      <c r="H224" s="3">
        <f>('[2]Tabell 3'!J227-'[2]Tabell 3'!J$9)-('[1]Tabell 3'!J227-'[1]Tabell 3'!J$9)</f>
        <v>0</v>
      </c>
      <c r="I224" s="3">
        <f>('[2]Tabell 3'!K227-'[2]Tabell 3'!K$9)-('[1]Tabell 3'!K227-'[1]Tabell 3'!K$9)</f>
        <v>0</v>
      </c>
      <c r="J224" s="3">
        <f>('[2]Tabell 3'!L227-'[2]Tabell 3'!L$9)-('[1]Tabell 3'!L227-'[1]Tabell 3'!L$9)</f>
        <v>0</v>
      </c>
      <c r="K224" s="3">
        <f t="shared" si="4"/>
        <v>-69.05125399030226</v>
      </c>
    </row>
    <row r="225" spans="1:11" ht="15">
      <c r="A225" s="3" t="s">
        <v>226</v>
      </c>
      <c r="B225" s="3">
        <f>('[2]Tabell 3'!D228-'[2]Tabell 3'!D$9)-('[1]Tabell 3'!D228-'[1]Tabell 3'!D$9)</f>
        <v>-58.116002776641835</v>
      </c>
      <c r="C225" s="3">
        <f>('[2]Tabell 3'!E228-'[2]Tabell 3'!E$9)-('[1]Tabell 3'!E228-'[1]Tabell 3'!E$9)</f>
        <v>-13.483129508736965</v>
      </c>
      <c r="D225" s="3">
        <f>('[2]Tabell 3'!F228-'[2]Tabell 3'!F$9)-('[1]Tabell 3'!F228-'[1]Tabell 3'!F$9)</f>
        <v>-0.4357768303912053</v>
      </c>
      <c r="E225" s="3">
        <f>('[2]Tabell 3'!$G228-'[2]Tabell 3'!$G$9)-('[1]Tabell 3 skräp Komvux'!$G228-'[1]Tabell 3 skräp Komvux'!$G$9)</f>
        <v>-12.353404182373879</v>
      </c>
      <c r="F225" s="3">
        <f>('[2]Tabell 3'!H228-'[2]Tabell 3'!H$9)-('[1]Tabell 3'!H228-'[1]Tabell 3'!H$9)</f>
        <v>52.10671822823315</v>
      </c>
      <c r="G225" s="3">
        <f>('[2]Tabell 3'!I228-'[2]Tabell 3'!I$9)-('[1]Tabell 3'!I228-'[1]Tabell 3'!I$9)</f>
        <v>-7.769658920391521</v>
      </c>
      <c r="H225" s="3">
        <f>('[2]Tabell 3'!J228-'[2]Tabell 3'!J$9)-('[1]Tabell 3'!J228-'[1]Tabell 3'!J$9)</f>
        <v>0</v>
      </c>
      <c r="I225" s="3">
        <f>('[2]Tabell 3'!K228-'[2]Tabell 3'!K$9)-('[1]Tabell 3'!K228-'[1]Tabell 3'!K$9)</f>
        <v>0</v>
      </c>
      <c r="J225" s="3">
        <f>('[2]Tabell 3'!L228-'[2]Tabell 3'!L$9)-('[1]Tabell 3'!L228-'[1]Tabell 3'!L$9)</f>
        <v>0</v>
      </c>
      <c r="K225" s="3">
        <f t="shared" si="4"/>
        <v>-40.05125399030226</v>
      </c>
    </row>
    <row r="226" spans="1:11" ht="15">
      <c r="A226" s="3" t="s">
        <v>227</v>
      </c>
      <c r="B226" s="3">
        <f>('[2]Tabell 3'!D229-'[2]Tabell 3'!D$9)-('[1]Tabell 3'!D229-'[1]Tabell 3'!D$9)</f>
        <v>-15.116002776641835</v>
      </c>
      <c r="C226" s="3">
        <f>('[2]Tabell 3'!E229-'[2]Tabell 3'!E$9)-('[1]Tabell 3'!E229-'[1]Tabell 3'!E$9)</f>
        <v>-6.483129508736965</v>
      </c>
      <c r="D226" s="3">
        <f>('[2]Tabell 3'!F229-'[2]Tabell 3'!F$9)-('[1]Tabell 3'!F229-'[1]Tabell 3'!F$9)</f>
        <v>8.564223169608795</v>
      </c>
      <c r="E226" s="3">
        <f>('[2]Tabell 3'!$G229-'[2]Tabell 3'!$G$9)-('[1]Tabell 3 skräp Komvux'!$G229-'[1]Tabell 3 skräp Komvux'!$G$9)</f>
        <v>-55.35340418237388</v>
      </c>
      <c r="F226" s="3">
        <f>('[2]Tabell 3'!H229-'[2]Tabell 3'!H$9)-('[1]Tabell 3'!H229-'[1]Tabell 3'!H$9)</f>
        <v>-61.89328177176685</v>
      </c>
      <c r="G226" s="3">
        <f>('[2]Tabell 3'!I229-'[2]Tabell 3'!I$9)-('[1]Tabell 3'!I229-'[1]Tabell 3'!I$9)</f>
        <v>-3.769658920391521</v>
      </c>
      <c r="H226" s="3">
        <f>('[2]Tabell 3'!J229-'[2]Tabell 3'!J$9)-('[1]Tabell 3'!J229-'[1]Tabell 3'!J$9)</f>
        <v>0</v>
      </c>
      <c r="I226" s="3">
        <f>('[2]Tabell 3'!K229-'[2]Tabell 3'!K$9)-('[1]Tabell 3'!K229-'[1]Tabell 3'!K$9)</f>
        <v>0</v>
      </c>
      <c r="J226" s="3">
        <f>('[2]Tabell 3'!L229-'[2]Tabell 3'!L$9)-('[1]Tabell 3'!L229-'[1]Tabell 3'!L$9)</f>
        <v>0</v>
      </c>
      <c r="K226" s="3">
        <f t="shared" si="4"/>
        <v>-134.05125399030226</v>
      </c>
    </row>
    <row r="227" spans="1:11" ht="15">
      <c r="A227" s="3" t="s">
        <v>228</v>
      </c>
      <c r="B227" s="3">
        <f>('[2]Tabell 3'!D230-'[2]Tabell 3'!D$9)-('[1]Tabell 3'!D230-'[1]Tabell 3'!D$9)</f>
        <v>4.883997223358165</v>
      </c>
      <c r="C227" s="3">
        <f>('[2]Tabell 3'!E230-'[2]Tabell 3'!E$9)-('[1]Tabell 3'!E230-'[1]Tabell 3'!E$9)</f>
        <v>-6.483129508736965</v>
      </c>
      <c r="D227" s="3">
        <f>('[2]Tabell 3'!F230-'[2]Tabell 3'!F$9)-('[1]Tabell 3'!F230-'[1]Tabell 3'!F$9)</f>
        <v>1.5642231696087947</v>
      </c>
      <c r="E227" s="3">
        <f>('[2]Tabell 3'!$G230-'[2]Tabell 3'!$G$9)-('[1]Tabell 3 skräp Komvux'!$G230-'[1]Tabell 3 skräp Komvux'!$G$9)</f>
        <v>13.646595817626121</v>
      </c>
      <c r="F227" s="3">
        <f>('[2]Tabell 3'!H230-'[2]Tabell 3'!H$9)-('[1]Tabell 3'!H230-'[1]Tabell 3'!H$9)</f>
        <v>14.106718228233149</v>
      </c>
      <c r="G227" s="3">
        <f>('[2]Tabell 3'!I230-'[2]Tabell 3'!I$9)-('[1]Tabell 3'!I230-'[1]Tabell 3'!I$9)</f>
        <v>-0.769658920391521</v>
      </c>
      <c r="H227" s="3">
        <f>('[2]Tabell 3'!J230-'[2]Tabell 3'!J$9)-('[1]Tabell 3'!J230-'[1]Tabell 3'!J$9)</f>
        <v>0</v>
      </c>
      <c r="I227" s="3">
        <f>('[2]Tabell 3'!K230-'[2]Tabell 3'!K$9)-('[1]Tabell 3'!K230-'[1]Tabell 3'!K$9)</f>
        <v>0</v>
      </c>
      <c r="J227" s="3">
        <f>('[2]Tabell 3'!L230-'[2]Tabell 3'!L$9)-('[1]Tabell 3'!L230-'[1]Tabell 3'!L$9)</f>
        <v>0</v>
      </c>
      <c r="K227" s="3">
        <f t="shared" si="4"/>
        <v>26.948746009697743</v>
      </c>
    </row>
    <row r="228" spans="1:11" ht="15">
      <c r="A228" s="3" t="s">
        <v>229</v>
      </c>
      <c r="B228" s="3">
        <f>('[2]Tabell 3'!D231-'[2]Tabell 3'!D$9)-('[1]Tabell 3'!D231-'[1]Tabell 3'!D$9)</f>
        <v>-67.11600277664184</v>
      </c>
      <c r="C228" s="3">
        <f>('[2]Tabell 3'!E231-'[2]Tabell 3'!E$9)-('[1]Tabell 3'!E231-'[1]Tabell 3'!E$9)</f>
        <v>-11.483129508736965</v>
      </c>
      <c r="D228" s="3">
        <f>('[2]Tabell 3'!F231-'[2]Tabell 3'!F$9)-('[1]Tabell 3'!F231-'[1]Tabell 3'!F$9)</f>
        <v>-9.435776830391205</v>
      </c>
      <c r="E228" s="3">
        <f>('[2]Tabell 3'!$G231-'[2]Tabell 3'!$G$9)-('[1]Tabell 3 skräp Komvux'!$G231-'[1]Tabell 3 skräp Komvux'!$G$9)</f>
        <v>-74.35340418237388</v>
      </c>
      <c r="F228" s="3">
        <f>('[2]Tabell 3'!H231-'[2]Tabell 3'!H$9)-('[1]Tabell 3'!H231-'[1]Tabell 3'!H$9)</f>
        <v>-15.893281771766851</v>
      </c>
      <c r="G228" s="3">
        <f>('[2]Tabell 3'!I231-'[2]Tabell 3'!I$9)-('[1]Tabell 3'!I231-'[1]Tabell 3'!I$9)</f>
        <v>-4.769658920391521</v>
      </c>
      <c r="H228" s="3">
        <f>('[2]Tabell 3'!J231-'[2]Tabell 3'!J$9)-('[1]Tabell 3'!J231-'[1]Tabell 3'!J$9)</f>
        <v>0</v>
      </c>
      <c r="I228" s="3">
        <f>('[2]Tabell 3'!K231-'[2]Tabell 3'!K$9)-('[1]Tabell 3'!K231-'[1]Tabell 3'!K$9)</f>
        <v>0</v>
      </c>
      <c r="J228" s="3">
        <f>('[2]Tabell 3'!L231-'[2]Tabell 3'!L$9)-('[1]Tabell 3'!L231-'[1]Tabell 3'!L$9)</f>
        <v>0</v>
      </c>
      <c r="K228" s="3">
        <f t="shared" si="4"/>
        <v>-183.05125399030226</v>
      </c>
    </row>
    <row r="229" spans="1:11" ht="15">
      <c r="A229" s="3" t="s">
        <v>230</v>
      </c>
      <c r="B229" s="3">
        <f>('[2]Tabell 3'!D232-'[2]Tabell 3'!D$9)-('[1]Tabell 3'!D232-'[1]Tabell 3'!D$9)</f>
        <v>-23.116002776641835</v>
      </c>
      <c r="C229" s="3">
        <f>('[2]Tabell 3'!E232-'[2]Tabell 3'!E$9)-('[1]Tabell 3'!E232-'[1]Tabell 3'!E$9)</f>
        <v>2.5168704912630346</v>
      </c>
      <c r="D229" s="3">
        <f>('[2]Tabell 3'!F232-'[2]Tabell 3'!F$9)-('[1]Tabell 3'!F232-'[1]Tabell 3'!F$9)</f>
        <v>7.564223169608795</v>
      </c>
      <c r="E229" s="3">
        <f>('[2]Tabell 3'!$G232-'[2]Tabell 3'!$G$9)-('[1]Tabell 3 skräp Komvux'!$G232-'[1]Tabell 3 skräp Komvux'!$G$9)</f>
        <v>-29.35340418237388</v>
      </c>
      <c r="F229" s="3">
        <f>('[2]Tabell 3'!H232-'[2]Tabell 3'!H$9)-('[1]Tabell 3'!H232-'[1]Tabell 3'!H$9)</f>
        <v>23.10671822823315</v>
      </c>
      <c r="G229" s="3">
        <f>('[2]Tabell 3'!I232-'[2]Tabell 3'!I$9)-('[1]Tabell 3'!I232-'[1]Tabell 3'!I$9)</f>
        <v>1.230341079608479</v>
      </c>
      <c r="H229" s="3">
        <f>('[2]Tabell 3'!J232-'[2]Tabell 3'!J$9)-('[1]Tabell 3'!J232-'[1]Tabell 3'!J$9)</f>
        <v>0</v>
      </c>
      <c r="I229" s="3">
        <f>('[2]Tabell 3'!K232-'[2]Tabell 3'!K$9)-('[1]Tabell 3'!K232-'[1]Tabell 3'!K$9)</f>
        <v>0</v>
      </c>
      <c r="J229" s="3">
        <f>('[2]Tabell 3'!L232-'[2]Tabell 3'!L$9)-('[1]Tabell 3'!L232-'[1]Tabell 3'!L$9)</f>
        <v>0</v>
      </c>
      <c r="K229" s="3">
        <f t="shared" si="4"/>
        <v>-18.051253990302257</v>
      </c>
    </row>
    <row r="230" spans="1:11" ht="15">
      <c r="A230" s="3" t="s">
        <v>231</v>
      </c>
      <c r="B230" s="3">
        <f>('[2]Tabell 3'!D233-'[2]Tabell 3'!D$9)-('[1]Tabell 3'!D233-'[1]Tabell 3'!D$9)</f>
        <v>-9.116002776641835</v>
      </c>
      <c r="C230" s="3">
        <f>('[2]Tabell 3'!E233-'[2]Tabell 3'!E$9)-('[1]Tabell 3'!E233-'[1]Tabell 3'!E$9)</f>
        <v>3.5168704912630346</v>
      </c>
      <c r="D230" s="3">
        <f>('[2]Tabell 3'!F233-'[2]Tabell 3'!F$9)-('[1]Tabell 3'!F233-'[1]Tabell 3'!F$9)</f>
        <v>-1.4357768303912053</v>
      </c>
      <c r="E230" s="3">
        <f>('[2]Tabell 3'!$G233-'[2]Tabell 3'!$G$9)-('[1]Tabell 3 skräp Komvux'!$G233-'[1]Tabell 3 skräp Komvux'!$G$9)</f>
        <v>-14.353404182373879</v>
      </c>
      <c r="F230" s="3">
        <f>('[2]Tabell 3'!H233-'[2]Tabell 3'!H$9)-('[1]Tabell 3'!H233-'[1]Tabell 3'!H$9)</f>
        <v>-24.89328177176685</v>
      </c>
      <c r="G230" s="3">
        <f>('[2]Tabell 3'!I233-'[2]Tabell 3'!I$9)-('[1]Tabell 3'!I233-'[1]Tabell 3'!I$9)</f>
        <v>-1.769658920391521</v>
      </c>
      <c r="H230" s="3">
        <f>('[2]Tabell 3'!J233-'[2]Tabell 3'!J$9)-('[1]Tabell 3'!J233-'[1]Tabell 3'!J$9)</f>
        <v>0</v>
      </c>
      <c r="I230" s="3">
        <f>('[2]Tabell 3'!K233-'[2]Tabell 3'!K$9)-('[1]Tabell 3'!K233-'[1]Tabell 3'!K$9)</f>
        <v>0</v>
      </c>
      <c r="J230" s="3">
        <f>('[2]Tabell 3'!L233-'[2]Tabell 3'!L$9)-('[1]Tabell 3'!L233-'[1]Tabell 3'!L$9)</f>
        <v>0</v>
      </c>
      <c r="K230" s="3">
        <f t="shared" si="4"/>
        <v>-48.05125399030226</v>
      </c>
    </row>
    <row r="231" spans="1:11" ht="15">
      <c r="A231" s="3" t="s">
        <v>232</v>
      </c>
      <c r="B231" s="3">
        <f>('[2]Tabell 3'!D234-'[2]Tabell 3'!D$9)-('[1]Tabell 3'!D234-'[1]Tabell 3'!D$9)</f>
        <v>27.883997223358165</v>
      </c>
      <c r="C231" s="3">
        <f>('[2]Tabell 3'!E234-'[2]Tabell 3'!E$9)-('[1]Tabell 3'!E234-'[1]Tabell 3'!E$9)</f>
        <v>20.516870491263035</v>
      </c>
      <c r="D231" s="3">
        <f>('[2]Tabell 3'!F234-'[2]Tabell 3'!F$9)-('[1]Tabell 3'!F234-'[1]Tabell 3'!F$9)</f>
        <v>5.564223169608795</v>
      </c>
      <c r="E231" s="3">
        <f>('[2]Tabell 3'!$G234-'[2]Tabell 3'!$G$9)-('[1]Tabell 3 skräp Komvux'!$G234-'[1]Tabell 3 skräp Komvux'!$G$9)</f>
        <v>-12.353404182373879</v>
      </c>
      <c r="F231" s="3">
        <f>('[2]Tabell 3'!H234-'[2]Tabell 3'!H$9)-('[1]Tabell 3'!H234-'[1]Tabell 3'!H$9)</f>
        <v>12.106718228233149</v>
      </c>
      <c r="G231" s="3">
        <f>('[2]Tabell 3'!I234-'[2]Tabell 3'!I$9)-('[1]Tabell 3'!I234-'[1]Tabell 3'!I$9)</f>
        <v>-1.769658920391521</v>
      </c>
      <c r="H231" s="3">
        <f>('[2]Tabell 3'!J234-'[2]Tabell 3'!J$9)-('[1]Tabell 3'!J234-'[1]Tabell 3'!J$9)</f>
        <v>0</v>
      </c>
      <c r="I231" s="3">
        <f>('[2]Tabell 3'!K234-'[2]Tabell 3'!K$9)-('[1]Tabell 3'!K234-'[1]Tabell 3'!K$9)</f>
        <v>0</v>
      </c>
      <c r="J231" s="3">
        <f>('[2]Tabell 3'!L234-'[2]Tabell 3'!L$9)-('[1]Tabell 3'!L234-'[1]Tabell 3'!L$9)</f>
        <v>0</v>
      </c>
      <c r="K231" s="3">
        <f t="shared" si="4"/>
        <v>51.94874600969774</v>
      </c>
    </row>
    <row r="232" spans="1:11" ht="15">
      <c r="A232" s="3" t="s">
        <v>233</v>
      </c>
      <c r="B232" s="3">
        <f>('[2]Tabell 3'!D235-'[2]Tabell 3'!D$9)-('[1]Tabell 3'!D235-'[1]Tabell 3'!D$9)</f>
        <v>-11.116002776641835</v>
      </c>
      <c r="C232" s="3">
        <f>('[2]Tabell 3'!E235-'[2]Tabell 3'!E$9)-('[1]Tabell 3'!E235-'[1]Tabell 3'!E$9)</f>
        <v>-11.483129508736965</v>
      </c>
      <c r="D232" s="3">
        <f>('[2]Tabell 3'!F235-'[2]Tabell 3'!F$9)-('[1]Tabell 3'!F235-'[1]Tabell 3'!F$9)</f>
        <v>3.5642231696087947</v>
      </c>
      <c r="E232" s="3">
        <f>('[2]Tabell 3'!$G235-'[2]Tabell 3'!$G$9)-('[1]Tabell 3 skräp Komvux'!$G235-'[1]Tabell 3 skräp Komvux'!$G$9)</f>
        <v>-5.353404182373879</v>
      </c>
      <c r="F232" s="3">
        <f>('[2]Tabell 3'!H235-'[2]Tabell 3'!H$9)-('[1]Tabell 3'!H235-'[1]Tabell 3'!H$9)</f>
        <v>53.10671822823315</v>
      </c>
      <c r="G232" s="3">
        <f>('[2]Tabell 3'!I235-'[2]Tabell 3'!I$9)-('[1]Tabell 3'!I235-'[1]Tabell 3'!I$9)</f>
        <v>-4.769658920391521</v>
      </c>
      <c r="H232" s="3">
        <f>('[2]Tabell 3'!J235-'[2]Tabell 3'!J$9)-('[1]Tabell 3'!J235-'[1]Tabell 3'!J$9)</f>
        <v>0</v>
      </c>
      <c r="I232" s="3">
        <f>('[2]Tabell 3'!K235-'[2]Tabell 3'!K$9)-('[1]Tabell 3'!K235-'[1]Tabell 3'!K$9)</f>
        <v>0</v>
      </c>
      <c r="J232" s="3">
        <f>('[2]Tabell 3'!L235-'[2]Tabell 3'!L$9)-('[1]Tabell 3'!L235-'[1]Tabell 3'!L$9)</f>
        <v>0</v>
      </c>
      <c r="K232" s="3">
        <f t="shared" si="4"/>
        <v>23.948746009697743</v>
      </c>
    </row>
    <row r="233" spans="1:11" ht="15">
      <c r="A233" s="3" t="s">
        <v>234</v>
      </c>
      <c r="B233" s="3">
        <f>('[2]Tabell 3'!D236-'[2]Tabell 3'!D$9)-('[1]Tabell 3'!D236-'[1]Tabell 3'!D$9)</f>
        <v>-35.116002776641835</v>
      </c>
      <c r="C233" s="3">
        <f>('[2]Tabell 3'!E236-'[2]Tabell 3'!E$9)-('[1]Tabell 3'!E236-'[1]Tabell 3'!E$9)</f>
        <v>-10.483129508736965</v>
      </c>
      <c r="D233" s="3">
        <f>('[2]Tabell 3'!F236-'[2]Tabell 3'!F$9)-('[1]Tabell 3'!F236-'[1]Tabell 3'!F$9)</f>
        <v>-3.4357768303912053</v>
      </c>
      <c r="E233" s="3">
        <f>('[2]Tabell 3'!$G236-'[2]Tabell 3'!$G$9)-('[1]Tabell 3 skräp Komvux'!$G236-'[1]Tabell 3 skräp Komvux'!$G$9)</f>
        <v>-20.35340418237388</v>
      </c>
      <c r="F233" s="3">
        <f>('[2]Tabell 3'!H236-'[2]Tabell 3'!H$9)-('[1]Tabell 3'!H236-'[1]Tabell 3'!H$9)</f>
        <v>-11.893281771766851</v>
      </c>
      <c r="G233" s="3">
        <f>('[2]Tabell 3'!I236-'[2]Tabell 3'!I$9)-('[1]Tabell 3'!I236-'[1]Tabell 3'!I$9)</f>
        <v>-6.769658920391521</v>
      </c>
      <c r="H233" s="3">
        <f>('[2]Tabell 3'!J236-'[2]Tabell 3'!J$9)-('[1]Tabell 3'!J236-'[1]Tabell 3'!J$9)</f>
        <v>0</v>
      </c>
      <c r="I233" s="3">
        <f>('[2]Tabell 3'!K236-'[2]Tabell 3'!K$9)-('[1]Tabell 3'!K236-'[1]Tabell 3'!K$9)</f>
        <v>0</v>
      </c>
      <c r="J233" s="3">
        <f>('[2]Tabell 3'!L236-'[2]Tabell 3'!L$9)-('[1]Tabell 3'!L236-'[1]Tabell 3'!L$9)</f>
        <v>0</v>
      </c>
      <c r="K233" s="3">
        <f t="shared" si="4"/>
        <v>-88.05125399030226</v>
      </c>
    </row>
    <row r="234" spans="1:11" ht="15">
      <c r="A234" s="3" t="s">
        <v>235</v>
      </c>
      <c r="B234" s="3">
        <f>('[2]Tabell 3'!D237-'[2]Tabell 3'!D$9)-('[1]Tabell 3'!D237-'[1]Tabell 3'!D$9)</f>
        <v>14.883997223358165</v>
      </c>
      <c r="C234" s="3">
        <f>('[2]Tabell 3'!E237-'[2]Tabell 3'!E$9)-('[1]Tabell 3'!E237-'[1]Tabell 3'!E$9)</f>
        <v>-6.483129508736965</v>
      </c>
      <c r="D234" s="3">
        <f>('[2]Tabell 3'!F237-'[2]Tabell 3'!F$9)-('[1]Tabell 3'!F237-'[1]Tabell 3'!F$9)</f>
        <v>-2.4357768303912053</v>
      </c>
      <c r="E234" s="3">
        <f>('[2]Tabell 3'!$G237-'[2]Tabell 3'!$G$9)-('[1]Tabell 3 skräp Komvux'!$G237-'[1]Tabell 3 skräp Komvux'!$G$9)</f>
        <v>-29.35340418237388</v>
      </c>
      <c r="F234" s="3">
        <f>('[2]Tabell 3'!H237-'[2]Tabell 3'!H$9)-('[1]Tabell 3'!H237-'[1]Tabell 3'!H$9)</f>
        <v>23.10671822823315</v>
      </c>
      <c r="G234" s="3">
        <f>('[2]Tabell 3'!I237-'[2]Tabell 3'!I$9)-('[1]Tabell 3'!I237-'[1]Tabell 3'!I$9)</f>
        <v>-4.769658920391521</v>
      </c>
      <c r="H234" s="3">
        <f>('[2]Tabell 3'!J237-'[2]Tabell 3'!J$9)-('[1]Tabell 3'!J237-'[1]Tabell 3'!J$9)</f>
        <v>0</v>
      </c>
      <c r="I234" s="3">
        <f>('[2]Tabell 3'!K237-'[2]Tabell 3'!K$9)-('[1]Tabell 3'!K237-'[1]Tabell 3'!K$9)</f>
        <v>0</v>
      </c>
      <c r="J234" s="3">
        <f>('[2]Tabell 3'!L237-'[2]Tabell 3'!L$9)-('[1]Tabell 3'!L237-'[1]Tabell 3'!L$9)</f>
        <v>0</v>
      </c>
      <c r="K234" s="3">
        <f t="shared" si="4"/>
        <v>-5.051253990302257</v>
      </c>
    </row>
    <row r="235" spans="1:11" ht="15">
      <c r="A235" s="3" t="s">
        <v>236</v>
      </c>
      <c r="B235" s="3">
        <f>('[2]Tabell 3'!D238-'[2]Tabell 3'!D$9)-('[1]Tabell 3'!D238-'[1]Tabell 3'!D$9)</f>
        <v>-27.116002776641835</v>
      </c>
      <c r="C235" s="3">
        <f>('[2]Tabell 3'!E238-'[2]Tabell 3'!E$9)-('[1]Tabell 3'!E238-'[1]Tabell 3'!E$9)</f>
        <v>-10.483129508736965</v>
      </c>
      <c r="D235" s="3">
        <f>('[2]Tabell 3'!F238-'[2]Tabell 3'!F$9)-('[1]Tabell 3'!F238-'[1]Tabell 3'!F$9)</f>
        <v>-3.4357768303912053</v>
      </c>
      <c r="E235" s="3">
        <f>('[2]Tabell 3'!$G238-'[2]Tabell 3'!$G$9)-('[1]Tabell 3 skräp Komvux'!$G238-'[1]Tabell 3 skräp Komvux'!$G$9)</f>
        <v>-12.353404182373879</v>
      </c>
      <c r="F235" s="3">
        <f>('[2]Tabell 3'!H238-'[2]Tabell 3'!H$9)-('[1]Tabell 3'!H238-'[1]Tabell 3'!H$9)</f>
        <v>29.10671822823315</v>
      </c>
      <c r="G235" s="3">
        <f>('[2]Tabell 3'!I238-'[2]Tabell 3'!I$9)-('[1]Tabell 3'!I238-'[1]Tabell 3'!I$9)</f>
        <v>-5.769658920391521</v>
      </c>
      <c r="H235" s="3">
        <f>('[2]Tabell 3'!J238-'[2]Tabell 3'!J$9)-('[1]Tabell 3'!J238-'[1]Tabell 3'!J$9)</f>
        <v>0</v>
      </c>
      <c r="I235" s="3">
        <f>('[2]Tabell 3'!K238-'[2]Tabell 3'!K$9)-('[1]Tabell 3'!K238-'[1]Tabell 3'!K$9)</f>
        <v>0</v>
      </c>
      <c r="J235" s="3">
        <f>('[2]Tabell 3'!L238-'[2]Tabell 3'!L$9)-('[1]Tabell 3'!L238-'[1]Tabell 3'!L$9)</f>
        <v>0</v>
      </c>
      <c r="K235" s="3">
        <f t="shared" si="4"/>
        <v>-30.051253990302257</v>
      </c>
    </row>
    <row r="236" spans="1:11" ht="15">
      <c r="A236" s="3" t="s">
        <v>237</v>
      </c>
      <c r="B236" s="3">
        <f>('[2]Tabell 3'!D239-'[2]Tabell 3'!D$9)-('[1]Tabell 3'!D239-'[1]Tabell 3'!D$9)</f>
        <v>-5.116002776641835</v>
      </c>
      <c r="C236" s="3">
        <f>('[2]Tabell 3'!E239-'[2]Tabell 3'!E$9)-('[1]Tabell 3'!E239-'[1]Tabell 3'!E$9)</f>
        <v>-5.483129508736965</v>
      </c>
      <c r="D236" s="3">
        <f>('[2]Tabell 3'!F239-'[2]Tabell 3'!F$9)-('[1]Tabell 3'!F239-'[1]Tabell 3'!F$9)</f>
        <v>-7.435776830391205</v>
      </c>
      <c r="E236" s="3">
        <f>('[2]Tabell 3'!$G239-'[2]Tabell 3'!$G$9)-('[1]Tabell 3 skräp Komvux'!$G239-'[1]Tabell 3 skräp Komvux'!$G$9)</f>
        <v>-14.353404182373879</v>
      </c>
      <c r="F236" s="3">
        <f>('[2]Tabell 3'!H239-'[2]Tabell 3'!H$9)-('[1]Tabell 3'!H239-'[1]Tabell 3'!H$9)</f>
        <v>-29.89328177176685</v>
      </c>
      <c r="G236" s="3">
        <f>('[2]Tabell 3'!I239-'[2]Tabell 3'!I$9)-('[1]Tabell 3'!I239-'[1]Tabell 3'!I$9)</f>
        <v>-4.769658920391521</v>
      </c>
      <c r="H236" s="3">
        <f>('[2]Tabell 3'!J239-'[2]Tabell 3'!J$9)-('[1]Tabell 3'!J239-'[1]Tabell 3'!J$9)</f>
        <v>0</v>
      </c>
      <c r="I236" s="3">
        <f>('[2]Tabell 3'!K239-'[2]Tabell 3'!K$9)-('[1]Tabell 3'!K239-'[1]Tabell 3'!K$9)</f>
        <v>0</v>
      </c>
      <c r="J236" s="3">
        <f>('[2]Tabell 3'!L239-'[2]Tabell 3'!L$9)-('[1]Tabell 3'!L239-'[1]Tabell 3'!L$9)</f>
        <v>0</v>
      </c>
      <c r="K236" s="3">
        <f t="shared" si="4"/>
        <v>-67.05125399030226</v>
      </c>
    </row>
    <row r="237" spans="1:11" ht="15">
      <c r="A237" s="3" t="s">
        <v>238</v>
      </c>
      <c r="B237" s="3">
        <f>('[2]Tabell 3'!D240-'[2]Tabell 3'!D$9)-('[1]Tabell 3'!D240-'[1]Tabell 3'!D$9)</f>
        <v>-53.116002776641835</v>
      </c>
      <c r="C237" s="3">
        <f>('[2]Tabell 3'!E240-'[2]Tabell 3'!E$9)-('[1]Tabell 3'!E240-'[1]Tabell 3'!E$9)</f>
        <v>-27.483129508736965</v>
      </c>
      <c r="D237" s="3">
        <f>('[2]Tabell 3'!F240-'[2]Tabell 3'!F$9)-('[1]Tabell 3'!F240-'[1]Tabell 3'!F$9)</f>
        <v>5.564223169608795</v>
      </c>
      <c r="E237" s="3">
        <f>('[2]Tabell 3'!$G240-'[2]Tabell 3'!$G$9)-('[1]Tabell 3 skräp Komvux'!$G240-'[1]Tabell 3 skräp Komvux'!$G$9)</f>
        <v>5.646595817626121</v>
      </c>
      <c r="F237" s="3">
        <f>('[2]Tabell 3'!H240-'[2]Tabell 3'!H$9)-('[1]Tabell 3'!H240-'[1]Tabell 3'!H$9)</f>
        <v>49.10671822823315</v>
      </c>
      <c r="G237" s="3">
        <f>('[2]Tabell 3'!I240-'[2]Tabell 3'!I$9)-('[1]Tabell 3'!I240-'[1]Tabell 3'!I$9)</f>
        <v>-6.769658920391521</v>
      </c>
      <c r="H237" s="3">
        <f>('[2]Tabell 3'!J240-'[2]Tabell 3'!J$9)-('[1]Tabell 3'!J240-'[1]Tabell 3'!J$9)</f>
        <v>0</v>
      </c>
      <c r="I237" s="3">
        <f>('[2]Tabell 3'!K240-'[2]Tabell 3'!K$9)-('[1]Tabell 3'!K240-'[1]Tabell 3'!K$9)</f>
        <v>0</v>
      </c>
      <c r="J237" s="3">
        <f>('[2]Tabell 3'!L240-'[2]Tabell 3'!L$9)-('[1]Tabell 3'!L240-'[1]Tabell 3'!L$9)</f>
        <v>0</v>
      </c>
      <c r="K237" s="3">
        <f t="shared" si="4"/>
        <v>-27.051253990302257</v>
      </c>
    </row>
    <row r="238" spans="1:11" ht="15">
      <c r="A238" s="3" t="s">
        <v>239</v>
      </c>
      <c r="B238" s="3">
        <f>('[2]Tabell 3'!D241-'[2]Tabell 3'!D$9)-('[1]Tabell 3'!D241-'[1]Tabell 3'!D$9)</f>
        <v>-34.116002776641835</v>
      </c>
      <c r="C238" s="3">
        <f>('[2]Tabell 3'!E241-'[2]Tabell 3'!E$9)-('[1]Tabell 3'!E241-'[1]Tabell 3'!E$9)</f>
        <v>-28.483129508736965</v>
      </c>
      <c r="D238" s="3">
        <f>('[2]Tabell 3'!F241-'[2]Tabell 3'!F$9)-('[1]Tabell 3'!F241-'[1]Tabell 3'!F$9)</f>
        <v>-3.4357768303912053</v>
      </c>
      <c r="E238" s="3">
        <f>('[2]Tabell 3'!$G241-'[2]Tabell 3'!$G$9)-('[1]Tabell 3 skräp Komvux'!$G241-'[1]Tabell 3 skräp Komvux'!$G$9)</f>
        <v>-8.353404182373879</v>
      </c>
      <c r="F238" s="3">
        <f>('[2]Tabell 3'!H241-'[2]Tabell 3'!H$9)-('[1]Tabell 3'!H241-'[1]Tabell 3'!H$9)</f>
        <v>-7.893281771766851</v>
      </c>
      <c r="G238" s="3">
        <f>('[2]Tabell 3'!I241-'[2]Tabell 3'!I$9)-('[1]Tabell 3'!I241-'[1]Tabell 3'!I$9)</f>
        <v>-11.769658920391521</v>
      </c>
      <c r="H238" s="3">
        <f>('[2]Tabell 3'!J241-'[2]Tabell 3'!J$9)-('[1]Tabell 3'!J241-'[1]Tabell 3'!J$9)</f>
        <v>0</v>
      </c>
      <c r="I238" s="3">
        <f>('[2]Tabell 3'!K241-'[2]Tabell 3'!K$9)-('[1]Tabell 3'!K241-'[1]Tabell 3'!K$9)</f>
        <v>0</v>
      </c>
      <c r="J238" s="3">
        <f>('[2]Tabell 3'!L241-'[2]Tabell 3'!L$9)-('[1]Tabell 3'!L241-'[1]Tabell 3'!L$9)</f>
        <v>0</v>
      </c>
      <c r="K238" s="3">
        <f t="shared" si="4"/>
        <v>-94.05125399030226</v>
      </c>
    </row>
    <row r="239" spans="1:11" ht="15">
      <c r="A239" s="3" t="s">
        <v>240</v>
      </c>
      <c r="B239" s="3">
        <f>('[2]Tabell 3'!D242-'[2]Tabell 3'!D$9)-('[1]Tabell 3'!D242-'[1]Tabell 3'!D$9)</f>
        <v>-49.116002776641835</v>
      </c>
      <c r="C239" s="3">
        <f>('[2]Tabell 3'!E242-'[2]Tabell 3'!E$9)-('[1]Tabell 3'!E242-'[1]Tabell 3'!E$9)</f>
        <v>-8.483129508736965</v>
      </c>
      <c r="D239" s="3">
        <f>('[2]Tabell 3'!F242-'[2]Tabell 3'!F$9)-('[1]Tabell 3'!F242-'[1]Tabell 3'!F$9)</f>
        <v>-10.435776830391205</v>
      </c>
      <c r="E239" s="3">
        <f>('[2]Tabell 3'!$G242-'[2]Tabell 3'!$G$9)-('[1]Tabell 3 skräp Komvux'!$G242-'[1]Tabell 3 skräp Komvux'!$G$9)</f>
        <v>-41.35340418237388</v>
      </c>
      <c r="F239" s="3">
        <f>('[2]Tabell 3'!H242-'[2]Tabell 3'!H$9)-('[1]Tabell 3'!H242-'[1]Tabell 3'!H$9)</f>
        <v>-20.89328177176685</v>
      </c>
      <c r="G239" s="3">
        <f>('[2]Tabell 3'!I242-'[2]Tabell 3'!I$9)-('[1]Tabell 3'!I242-'[1]Tabell 3'!I$9)</f>
        <v>-3.769658920391521</v>
      </c>
      <c r="H239" s="3">
        <f>('[2]Tabell 3'!J242-'[2]Tabell 3'!J$9)-('[1]Tabell 3'!J242-'[1]Tabell 3'!J$9)</f>
        <v>0</v>
      </c>
      <c r="I239" s="3">
        <f>('[2]Tabell 3'!K242-'[2]Tabell 3'!K$9)-('[1]Tabell 3'!K242-'[1]Tabell 3'!K$9)</f>
        <v>0</v>
      </c>
      <c r="J239" s="3">
        <f>('[2]Tabell 3'!L242-'[2]Tabell 3'!L$9)-('[1]Tabell 3'!L242-'[1]Tabell 3'!L$9)</f>
        <v>0</v>
      </c>
      <c r="K239" s="3">
        <f t="shared" si="4"/>
        <v>-134.05125399030226</v>
      </c>
    </row>
    <row r="240" spans="1:11" ht="15">
      <c r="A240" s="3" t="s">
        <v>241</v>
      </c>
      <c r="B240" s="3">
        <f>('[2]Tabell 3'!D243-'[2]Tabell 3'!D$9)-('[1]Tabell 3'!D243-'[1]Tabell 3'!D$9)</f>
        <v>-6.116002776641835</v>
      </c>
      <c r="C240" s="3">
        <f>('[2]Tabell 3'!E243-'[2]Tabell 3'!E$9)-('[1]Tabell 3'!E243-'[1]Tabell 3'!E$9)</f>
        <v>-1.4831295087369654</v>
      </c>
      <c r="D240" s="3">
        <f>('[2]Tabell 3'!F243-'[2]Tabell 3'!F$9)-('[1]Tabell 3'!F243-'[1]Tabell 3'!F$9)</f>
        <v>-7.435776830391205</v>
      </c>
      <c r="E240" s="3">
        <f>('[2]Tabell 3'!$G243-'[2]Tabell 3'!$G$9)-('[1]Tabell 3 skräp Komvux'!$G243-'[1]Tabell 3 skräp Komvux'!$G$9)</f>
        <v>-15.353404182373879</v>
      </c>
      <c r="F240" s="3">
        <f>('[2]Tabell 3'!H243-'[2]Tabell 3'!H$9)-('[1]Tabell 3'!H243-'[1]Tabell 3'!H$9)</f>
        <v>-39.89328177176685</v>
      </c>
      <c r="G240" s="3">
        <f>('[2]Tabell 3'!I243-'[2]Tabell 3'!I$9)-('[1]Tabell 3'!I243-'[1]Tabell 3'!I$9)</f>
        <v>-2.769658920391521</v>
      </c>
      <c r="H240" s="3">
        <f>('[2]Tabell 3'!J243-'[2]Tabell 3'!J$9)-('[1]Tabell 3'!J243-'[1]Tabell 3'!J$9)</f>
        <v>0</v>
      </c>
      <c r="I240" s="3">
        <f>('[2]Tabell 3'!K243-'[2]Tabell 3'!K$9)-('[1]Tabell 3'!K243-'[1]Tabell 3'!K$9)</f>
        <v>0</v>
      </c>
      <c r="J240" s="3">
        <f>('[2]Tabell 3'!L243-'[2]Tabell 3'!L$9)-('[1]Tabell 3'!L243-'[1]Tabell 3'!L$9)</f>
        <v>0</v>
      </c>
      <c r="K240" s="3">
        <f t="shared" si="4"/>
        <v>-73.05125399030226</v>
      </c>
    </row>
    <row r="241" spans="1:11" ht="15">
      <c r="A241" s="3" t="s">
        <v>242</v>
      </c>
      <c r="B241" s="3">
        <f>('[2]Tabell 3'!D244-'[2]Tabell 3'!D$9)-('[1]Tabell 3'!D244-'[1]Tabell 3'!D$9)</f>
        <v>-21.116002776641835</v>
      </c>
      <c r="C241" s="3">
        <f>('[2]Tabell 3'!E244-'[2]Tabell 3'!E$9)-('[1]Tabell 3'!E244-'[1]Tabell 3'!E$9)</f>
        <v>-5.483129508736965</v>
      </c>
      <c r="D241" s="3">
        <f>('[2]Tabell 3'!F244-'[2]Tabell 3'!F$9)-('[1]Tabell 3'!F244-'[1]Tabell 3'!F$9)</f>
        <v>0.5642231696087947</v>
      </c>
      <c r="E241" s="3">
        <f>('[2]Tabell 3'!$G244-'[2]Tabell 3'!$G$9)-('[1]Tabell 3 skräp Komvux'!$G244-'[1]Tabell 3 skräp Komvux'!$G$9)</f>
        <v>30.64659581762612</v>
      </c>
      <c r="F241" s="3">
        <f>('[2]Tabell 3'!H244-'[2]Tabell 3'!H$9)-('[1]Tabell 3'!H244-'[1]Tabell 3'!H$9)</f>
        <v>-18.89328177176685</v>
      </c>
      <c r="G241" s="3">
        <f>('[2]Tabell 3'!I244-'[2]Tabell 3'!I$9)-('[1]Tabell 3'!I244-'[1]Tabell 3'!I$9)</f>
        <v>-7.769658920391521</v>
      </c>
      <c r="H241" s="3">
        <f>('[2]Tabell 3'!J244-'[2]Tabell 3'!J$9)-('[1]Tabell 3'!J244-'[1]Tabell 3'!J$9)</f>
        <v>0</v>
      </c>
      <c r="I241" s="3">
        <f>('[2]Tabell 3'!K244-'[2]Tabell 3'!K$9)-('[1]Tabell 3'!K244-'[1]Tabell 3'!K$9)</f>
        <v>0</v>
      </c>
      <c r="J241" s="3">
        <f>('[2]Tabell 3'!L244-'[2]Tabell 3'!L$9)-('[1]Tabell 3'!L244-'[1]Tabell 3'!L$9)</f>
        <v>0</v>
      </c>
      <c r="K241" s="3">
        <f t="shared" si="4"/>
        <v>-22.051253990302257</v>
      </c>
    </row>
    <row r="242" spans="1:11" ht="15">
      <c r="A242" s="3" t="s">
        <v>243</v>
      </c>
      <c r="B242" s="3">
        <f>('[2]Tabell 3'!D245-'[2]Tabell 3'!D$9)-('[1]Tabell 3'!D245-'[1]Tabell 3'!D$9)</f>
        <v>-35.116002776641835</v>
      </c>
      <c r="C242" s="3">
        <f>('[2]Tabell 3'!E245-'[2]Tabell 3'!E$9)-('[1]Tabell 3'!E245-'[1]Tabell 3'!E$9)</f>
        <v>4.516870491263035</v>
      </c>
      <c r="D242" s="3">
        <f>('[2]Tabell 3'!F245-'[2]Tabell 3'!F$9)-('[1]Tabell 3'!F245-'[1]Tabell 3'!F$9)</f>
        <v>4.564223169608795</v>
      </c>
      <c r="E242" s="3">
        <f>('[2]Tabell 3'!$G245-'[2]Tabell 3'!$G$9)-('[1]Tabell 3 skräp Komvux'!$G245-'[1]Tabell 3 skräp Komvux'!$G$9)</f>
        <v>-21.35340418237388</v>
      </c>
      <c r="F242" s="3">
        <f>('[2]Tabell 3'!H245-'[2]Tabell 3'!H$9)-('[1]Tabell 3'!H245-'[1]Tabell 3'!H$9)</f>
        <v>-6.893281771766851</v>
      </c>
      <c r="G242" s="3">
        <f>('[2]Tabell 3'!I245-'[2]Tabell 3'!I$9)-('[1]Tabell 3'!I245-'[1]Tabell 3'!I$9)</f>
        <v>-9.769658920391521</v>
      </c>
      <c r="H242" s="3">
        <f>('[2]Tabell 3'!J245-'[2]Tabell 3'!J$9)-('[1]Tabell 3'!J245-'[1]Tabell 3'!J$9)</f>
        <v>0</v>
      </c>
      <c r="I242" s="3">
        <f>('[2]Tabell 3'!K245-'[2]Tabell 3'!K$9)-('[1]Tabell 3'!K245-'[1]Tabell 3'!K$9)</f>
        <v>0</v>
      </c>
      <c r="J242" s="3">
        <f>('[2]Tabell 3'!L245-'[2]Tabell 3'!L$9)-('[1]Tabell 3'!L245-'[1]Tabell 3'!L$9)</f>
        <v>0</v>
      </c>
      <c r="K242" s="3">
        <f t="shared" si="4"/>
        <v>-64.05125399030226</v>
      </c>
    </row>
    <row r="243" spans="1:11" ht="15">
      <c r="A243" s="3" t="s">
        <v>244</v>
      </c>
      <c r="B243" s="3">
        <f>('[2]Tabell 3'!D246-'[2]Tabell 3'!D$9)-('[1]Tabell 3'!D246-'[1]Tabell 3'!D$9)</f>
        <v>-33.116002776641835</v>
      </c>
      <c r="C243" s="3">
        <f>('[2]Tabell 3'!E246-'[2]Tabell 3'!E$9)-('[1]Tabell 3'!E246-'[1]Tabell 3'!E$9)</f>
        <v>-2.4831295087369654</v>
      </c>
      <c r="D243" s="3">
        <f>('[2]Tabell 3'!F246-'[2]Tabell 3'!F$9)-('[1]Tabell 3'!F246-'[1]Tabell 3'!F$9)</f>
        <v>0.5642231696087947</v>
      </c>
      <c r="E243" s="3">
        <f>('[2]Tabell 3'!$G246-'[2]Tabell 3'!$G$9)-('[1]Tabell 3 skräp Komvux'!$G246-'[1]Tabell 3 skräp Komvux'!$G$9)</f>
        <v>-48.35340418237388</v>
      </c>
      <c r="F243" s="3">
        <f>('[2]Tabell 3'!H246-'[2]Tabell 3'!H$9)-('[1]Tabell 3'!H246-'[1]Tabell 3'!H$9)</f>
        <v>-17.89328177176685</v>
      </c>
      <c r="G243" s="3">
        <f>('[2]Tabell 3'!I246-'[2]Tabell 3'!I$9)-('[1]Tabell 3'!I246-'[1]Tabell 3'!I$9)</f>
        <v>-4.769658920391521</v>
      </c>
      <c r="H243" s="3">
        <f>('[2]Tabell 3'!J246-'[2]Tabell 3'!J$9)-('[1]Tabell 3'!J246-'[1]Tabell 3'!J$9)</f>
        <v>0</v>
      </c>
      <c r="I243" s="3">
        <f>('[2]Tabell 3'!K246-'[2]Tabell 3'!K$9)-('[1]Tabell 3'!K246-'[1]Tabell 3'!K$9)</f>
        <v>0</v>
      </c>
      <c r="J243" s="3">
        <f>('[2]Tabell 3'!L246-'[2]Tabell 3'!L$9)-('[1]Tabell 3'!L246-'[1]Tabell 3'!L$9)</f>
        <v>0</v>
      </c>
      <c r="K243" s="3">
        <f t="shared" si="4"/>
        <v>-106.05125399030226</v>
      </c>
    </row>
    <row r="244" spans="1:11" ht="15">
      <c r="A244" s="3" t="s">
        <v>245</v>
      </c>
      <c r="B244" s="3">
        <f>('[2]Tabell 3'!D247-'[2]Tabell 3'!D$9)-('[1]Tabell 3'!D247-'[1]Tabell 3'!D$9)</f>
        <v>-2.1160027766418352</v>
      </c>
      <c r="C244" s="3">
        <f>('[2]Tabell 3'!E247-'[2]Tabell 3'!E$9)-('[1]Tabell 3'!E247-'[1]Tabell 3'!E$9)</f>
        <v>-5.483129508736965</v>
      </c>
      <c r="D244" s="3">
        <f>('[2]Tabell 3'!F247-'[2]Tabell 3'!F$9)-('[1]Tabell 3'!F247-'[1]Tabell 3'!F$9)</f>
        <v>1.5642231696087947</v>
      </c>
      <c r="E244" s="3">
        <f>('[2]Tabell 3'!$G247-'[2]Tabell 3'!$G$9)-('[1]Tabell 3 skräp Komvux'!$G247-'[1]Tabell 3 skräp Komvux'!$G$9)</f>
        <v>-8.353404182373879</v>
      </c>
      <c r="F244" s="3">
        <f>('[2]Tabell 3'!H247-'[2]Tabell 3'!H$9)-('[1]Tabell 3'!H247-'[1]Tabell 3'!H$9)</f>
        <v>-10.893281771766851</v>
      </c>
      <c r="G244" s="3">
        <f>('[2]Tabell 3'!I247-'[2]Tabell 3'!I$9)-('[1]Tabell 3'!I247-'[1]Tabell 3'!I$9)</f>
        <v>-0.769658920391521</v>
      </c>
      <c r="H244" s="3">
        <f>('[2]Tabell 3'!J247-'[2]Tabell 3'!J$9)-('[1]Tabell 3'!J247-'[1]Tabell 3'!J$9)</f>
        <v>0</v>
      </c>
      <c r="I244" s="3">
        <f>('[2]Tabell 3'!K247-'[2]Tabell 3'!K$9)-('[1]Tabell 3'!K247-'[1]Tabell 3'!K$9)</f>
        <v>0</v>
      </c>
      <c r="J244" s="3">
        <f>('[2]Tabell 3'!L247-'[2]Tabell 3'!L$9)-('[1]Tabell 3'!L247-'[1]Tabell 3'!L$9)</f>
        <v>0</v>
      </c>
      <c r="K244" s="3">
        <f t="shared" si="4"/>
        <v>-26.051253990302257</v>
      </c>
    </row>
    <row r="245" spans="1:11" ht="15">
      <c r="A245" s="3" t="s">
        <v>246</v>
      </c>
      <c r="B245" s="3">
        <f>('[2]Tabell 3'!D248-'[2]Tabell 3'!D$9)-('[1]Tabell 3'!D248-'[1]Tabell 3'!D$9)</f>
        <v>-46.116002776641835</v>
      </c>
      <c r="C245" s="3">
        <f>('[2]Tabell 3'!E248-'[2]Tabell 3'!E$9)-('[1]Tabell 3'!E248-'[1]Tabell 3'!E$9)</f>
        <v>-20.483129508736965</v>
      </c>
      <c r="D245" s="3">
        <f>('[2]Tabell 3'!F248-'[2]Tabell 3'!F$9)-('[1]Tabell 3'!F248-'[1]Tabell 3'!F$9)</f>
        <v>-6.435776830391205</v>
      </c>
      <c r="E245" s="3">
        <f>('[2]Tabell 3'!$G248-'[2]Tabell 3'!$G$9)-('[1]Tabell 3 skräp Komvux'!$G248-'[1]Tabell 3 skräp Komvux'!$G$9)</f>
        <v>-56.35340418237388</v>
      </c>
      <c r="F245" s="3">
        <f>('[2]Tabell 3'!H248-'[2]Tabell 3'!H$9)-('[1]Tabell 3'!H248-'[1]Tabell 3'!H$9)</f>
        <v>-12.893281771766851</v>
      </c>
      <c r="G245" s="3">
        <f>('[2]Tabell 3'!I248-'[2]Tabell 3'!I$9)-('[1]Tabell 3'!I248-'[1]Tabell 3'!I$9)</f>
        <v>-5.769658920391521</v>
      </c>
      <c r="H245" s="3">
        <f>('[2]Tabell 3'!J248-'[2]Tabell 3'!J$9)-('[1]Tabell 3'!J248-'[1]Tabell 3'!J$9)</f>
        <v>0</v>
      </c>
      <c r="I245" s="3">
        <f>('[2]Tabell 3'!K248-'[2]Tabell 3'!K$9)-('[1]Tabell 3'!K248-'[1]Tabell 3'!K$9)</f>
        <v>0</v>
      </c>
      <c r="J245" s="3">
        <f>('[2]Tabell 3'!L248-'[2]Tabell 3'!L$9)-('[1]Tabell 3'!L248-'[1]Tabell 3'!L$9)</f>
        <v>0</v>
      </c>
      <c r="K245" s="3">
        <f t="shared" si="4"/>
        <v>-148.05125399030226</v>
      </c>
    </row>
    <row r="246" spans="1:11" ht="15">
      <c r="A246" s="3" t="s">
        <v>247</v>
      </c>
      <c r="B246" s="3">
        <f>('[2]Tabell 3'!D249-'[2]Tabell 3'!D$9)-('[1]Tabell 3'!D249-'[1]Tabell 3'!D$9)</f>
        <v>-17.116002776641835</v>
      </c>
      <c r="C246" s="3">
        <f>('[2]Tabell 3'!E249-'[2]Tabell 3'!E$9)-('[1]Tabell 3'!E249-'[1]Tabell 3'!E$9)</f>
        <v>-2.4831295087369654</v>
      </c>
      <c r="D246" s="3">
        <f>('[2]Tabell 3'!F249-'[2]Tabell 3'!F$9)-('[1]Tabell 3'!F249-'[1]Tabell 3'!F$9)</f>
        <v>4.564223169608795</v>
      </c>
      <c r="E246" s="3">
        <f>('[2]Tabell 3'!$G249-'[2]Tabell 3'!$G$9)-('[1]Tabell 3 skräp Komvux'!$G249-'[1]Tabell 3 skräp Komvux'!$G$9)</f>
        <v>-6.353404182373879</v>
      </c>
      <c r="F246" s="3">
        <f>('[2]Tabell 3'!H249-'[2]Tabell 3'!H$9)-('[1]Tabell 3'!H249-'[1]Tabell 3'!H$9)</f>
        <v>11.106718228233149</v>
      </c>
      <c r="G246" s="3">
        <f>('[2]Tabell 3'!I249-'[2]Tabell 3'!I$9)-('[1]Tabell 3'!I249-'[1]Tabell 3'!I$9)</f>
        <v>-4.769658920391521</v>
      </c>
      <c r="H246" s="3">
        <f>('[2]Tabell 3'!J249-'[2]Tabell 3'!J$9)-('[1]Tabell 3'!J249-'[1]Tabell 3'!J$9)</f>
        <v>0</v>
      </c>
      <c r="I246" s="3">
        <f>('[2]Tabell 3'!K249-'[2]Tabell 3'!K$9)-('[1]Tabell 3'!K249-'[1]Tabell 3'!K$9)</f>
        <v>0</v>
      </c>
      <c r="J246" s="3">
        <f>('[2]Tabell 3'!L249-'[2]Tabell 3'!L$9)-('[1]Tabell 3'!L249-'[1]Tabell 3'!L$9)</f>
        <v>0</v>
      </c>
      <c r="K246" s="3">
        <f t="shared" si="4"/>
        <v>-15.051253990302257</v>
      </c>
    </row>
    <row r="247" spans="1:11" ht="15">
      <c r="A247" s="3" t="s">
        <v>248</v>
      </c>
      <c r="B247" s="3">
        <f>('[2]Tabell 3'!D250-'[2]Tabell 3'!D$9)-('[1]Tabell 3'!D250-'[1]Tabell 3'!D$9)</f>
        <v>-24.116002776641835</v>
      </c>
      <c r="C247" s="3">
        <f>('[2]Tabell 3'!E250-'[2]Tabell 3'!E$9)-('[1]Tabell 3'!E250-'[1]Tabell 3'!E$9)</f>
        <v>-4.483129508736965</v>
      </c>
      <c r="D247" s="3">
        <f>('[2]Tabell 3'!F250-'[2]Tabell 3'!F$9)-('[1]Tabell 3'!F250-'[1]Tabell 3'!F$9)</f>
        <v>4.564223169608795</v>
      </c>
      <c r="E247" s="3">
        <f>('[2]Tabell 3'!$G250-'[2]Tabell 3'!$G$9)-('[1]Tabell 3 skräp Komvux'!$G250-'[1]Tabell 3 skräp Komvux'!$G$9)</f>
        <v>-52.35340418237388</v>
      </c>
      <c r="F247" s="3">
        <f>('[2]Tabell 3'!H250-'[2]Tabell 3'!H$9)-('[1]Tabell 3'!H250-'[1]Tabell 3'!H$9)</f>
        <v>-27.89328177176685</v>
      </c>
      <c r="G247" s="3">
        <f>('[2]Tabell 3'!I250-'[2]Tabell 3'!I$9)-('[1]Tabell 3'!I250-'[1]Tabell 3'!I$9)</f>
        <v>-7.769658920391521</v>
      </c>
      <c r="H247" s="3">
        <f>('[2]Tabell 3'!J250-'[2]Tabell 3'!J$9)-('[1]Tabell 3'!J250-'[1]Tabell 3'!J$9)</f>
        <v>0</v>
      </c>
      <c r="I247" s="3">
        <f>('[2]Tabell 3'!K250-'[2]Tabell 3'!K$9)-('[1]Tabell 3'!K250-'[1]Tabell 3'!K$9)</f>
        <v>0</v>
      </c>
      <c r="J247" s="3">
        <f>('[2]Tabell 3'!L250-'[2]Tabell 3'!L$9)-('[1]Tabell 3'!L250-'[1]Tabell 3'!L$9)</f>
        <v>0</v>
      </c>
      <c r="K247" s="3">
        <f t="shared" si="4"/>
        <v>-112.05125399030226</v>
      </c>
    </row>
    <row r="248" spans="1:11" ht="15">
      <c r="A248" s="3" t="s">
        <v>249</v>
      </c>
      <c r="B248" s="3">
        <f>('[2]Tabell 3'!D251-'[2]Tabell 3'!D$9)-('[1]Tabell 3'!D251-'[1]Tabell 3'!D$9)</f>
        <v>-25.116002776641835</v>
      </c>
      <c r="C248" s="3">
        <f>('[2]Tabell 3'!E251-'[2]Tabell 3'!E$9)-('[1]Tabell 3'!E251-'[1]Tabell 3'!E$9)</f>
        <v>18.516870491263035</v>
      </c>
      <c r="D248" s="3">
        <f>('[2]Tabell 3'!F251-'[2]Tabell 3'!F$9)-('[1]Tabell 3'!F251-'[1]Tabell 3'!F$9)</f>
        <v>-0.4357768303912053</v>
      </c>
      <c r="E248" s="3">
        <f>('[2]Tabell 3'!$G251-'[2]Tabell 3'!$G$9)-('[1]Tabell 3 skräp Komvux'!$G251-'[1]Tabell 3 skräp Komvux'!$G$9)</f>
        <v>-63.35340418237388</v>
      </c>
      <c r="F248" s="3">
        <f>('[2]Tabell 3'!H251-'[2]Tabell 3'!H$9)-('[1]Tabell 3'!H251-'[1]Tabell 3'!H$9)</f>
        <v>-38.89328177176685</v>
      </c>
      <c r="G248" s="3">
        <f>('[2]Tabell 3'!I251-'[2]Tabell 3'!I$9)-('[1]Tabell 3'!I251-'[1]Tabell 3'!I$9)</f>
        <v>-6.769658920391521</v>
      </c>
      <c r="H248" s="3">
        <f>('[2]Tabell 3'!J251-'[2]Tabell 3'!J$9)-('[1]Tabell 3'!J251-'[1]Tabell 3'!J$9)</f>
        <v>0</v>
      </c>
      <c r="I248" s="3">
        <f>('[2]Tabell 3'!K251-'[2]Tabell 3'!K$9)-('[1]Tabell 3'!K251-'[1]Tabell 3'!K$9)</f>
        <v>0</v>
      </c>
      <c r="J248" s="3">
        <f>('[2]Tabell 3'!L251-'[2]Tabell 3'!L$9)-('[1]Tabell 3'!L251-'[1]Tabell 3'!L$9)</f>
        <v>0</v>
      </c>
      <c r="K248" s="3">
        <f t="shared" si="4"/>
        <v>-116.05125399030226</v>
      </c>
    </row>
    <row r="249" spans="1:11" ht="15">
      <c r="A249" s="3" t="s">
        <v>250</v>
      </c>
      <c r="B249" s="3">
        <f>('[2]Tabell 3'!D252-'[2]Tabell 3'!D$9)-('[1]Tabell 3'!D252-'[1]Tabell 3'!D$9)</f>
        <v>46.883997223358165</v>
      </c>
      <c r="C249" s="3">
        <f>('[2]Tabell 3'!E252-'[2]Tabell 3'!E$9)-('[1]Tabell 3'!E252-'[1]Tabell 3'!E$9)</f>
        <v>-16.483129508736965</v>
      </c>
      <c r="D249" s="3">
        <f>('[2]Tabell 3'!F252-'[2]Tabell 3'!F$9)-('[1]Tabell 3'!F252-'[1]Tabell 3'!F$9)</f>
        <v>-9.435776830391205</v>
      </c>
      <c r="E249" s="3">
        <f>('[2]Tabell 3'!$G252-'[2]Tabell 3'!$G$9)-('[1]Tabell 3 skräp Komvux'!$G252-'[1]Tabell 3 skräp Komvux'!$G$9)</f>
        <v>-105.35340418237388</v>
      </c>
      <c r="F249" s="3">
        <f>('[2]Tabell 3'!H252-'[2]Tabell 3'!H$9)-('[1]Tabell 3'!H252-'[1]Tabell 3'!H$9)</f>
        <v>63.10671822823315</v>
      </c>
      <c r="G249" s="3">
        <f>('[2]Tabell 3'!I252-'[2]Tabell 3'!I$9)-('[1]Tabell 3'!I252-'[1]Tabell 3'!I$9)</f>
        <v>-7.769658920391521</v>
      </c>
      <c r="H249" s="3">
        <f>('[2]Tabell 3'!J252-'[2]Tabell 3'!J$9)-('[1]Tabell 3'!J252-'[1]Tabell 3'!J$9)</f>
        <v>0</v>
      </c>
      <c r="I249" s="3">
        <f>('[2]Tabell 3'!K252-'[2]Tabell 3'!K$9)-('[1]Tabell 3'!K252-'[1]Tabell 3'!K$9)</f>
        <v>0</v>
      </c>
      <c r="J249" s="3">
        <f>('[2]Tabell 3'!L252-'[2]Tabell 3'!L$9)-('[1]Tabell 3'!L252-'[1]Tabell 3'!L$9)</f>
        <v>0</v>
      </c>
      <c r="K249" s="3">
        <f t="shared" si="4"/>
        <v>-29.051253990302257</v>
      </c>
    </row>
    <row r="250" spans="1:11" ht="15">
      <c r="A250" s="3" t="s">
        <v>251</v>
      </c>
      <c r="B250" s="3">
        <f>('[2]Tabell 3'!D253-'[2]Tabell 3'!D$9)-('[1]Tabell 3'!D253-'[1]Tabell 3'!D$9)</f>
        <v>-61.116002776641835</v>
      </c>
      <c r="C250" s="3">
        <f>('[2]Tabell 3'!E253-'[2]Tabell 3'!E$9)-('[1]Tabell 3'!E253-'[1]Tabell 3'!E$9)</f>
        <v>-7.483129508736965</v>
      </c>
      <c r="D250" s="3">
        <f>('[2]Tabell 3'!F253-'[2]Tabell 3'!F$9)-('[1]Tabell 3'!F253-'[1]Tabell 3'!F$9)</f>
        <v>-4.435776830391205</v>
      </c>
      <c r="E250" s="3">
        <f>('[2]Tabell 3'!$G253-'[2]Tabell 3'!$G$9)-('[1]Tabell 3 skräp Komvux'!$G253-'[1]Tabell 3 skräp Komvux'!$G$9)</f>
        <v>-45.35340418237388</v>
      </c>
      <c r="F250" s="3">
        <f>('[2]Tabell 3'!H253-'[2]Tabell 3'!H$9)-('[1]Tabell 3'!H253-'[1]Tabell 3'!H$9)</f>
        <v>-27.89328177176685</v>
      </c>
      <c r="G250" s="3">
        <f>('[2]Tabell 3'!I253-'[2]Tabell 3'!I$9)-('[1]Tabell 3'!I253-'[1]Tabell 3'!I$9)</f>
        <v>-4.769658920391521</v>
      </c>
      <c r="H250" s="3">
        <f>('[2]Tabell 3'!J253-'[2]Tabell 3'!J$9)-('[1]Tabell 3'!J253-'[1]Tabell 3'!J$9)</f>
        <v>0</v>
      </c>
      <c r="I250" s="3">
        <f>('[2]Tabell 3'!K253-'[2]Tabell 3'!K$9)-('[1]Tabell 3'!K253-'[1]Tabell 3'!K$9)</f>
        <v>0</v>
      </c>
      <c r="J250" s="3">
        <f>('[2]Tabell 3'!L253-'[2]Tabell 3'!L$9)-('[1]Tabell 3'!L253-'[1]Tabell 3'!L$9)</f>
        <v>0</v>
      </c>
      <c r="K250" s="3">
        <f t="shared" si="4"/>
        <v>-151.05125399030226</v>
      </c>
    </row>
    <row r="251" spans="1:11" ht="15">
      <c r="A251" s="3" t="s">
        <v>252</v>
      </c>
      <c r="B251" s="3">
        <f>('[2]Tabell 3'!D254-'[2]Tabell 3'!D$9)-('[1]Tabell 3'!D254-'[1]Tabell 3'!D$9)</f>
        <v>-25.116002776641835</v>
      </c>
      <c r="C251" s="3">
        <f>('[2]Tabell 3'!E254-'[2]Tabell 3'!E$9)-('[1]Tabell 3'!E254-'[1]Tabell 3'!E$9)</f>
        <v>-7.483129508736965</v>
      </c>
      <c r="D251" s="3">
        <f>('[2]Tabell 3'!F254-'[2]Tabell 3'!F$9)-('[1]Tabell 3'!F254-'[1]Tabell 3'!F$9)</f>
        <v>3.5642231696087947</v>
      </c>
      <c r="E251" s="3">
        <f>('[2]Tabell 3'!$G254-'[2]Tabell 3'!$G$9)-('[1]Tabell 3 skräp Komvux'!$G254-'[1]Tabell 3 skräp Komvux'!$G$9)</f>
        <v>-54.35340418237388</v>
      </c>
      <c r="F251" s="3">
        <f>('[2]Tabell 3'!H254-'[2]Tabell 3'!H$9)-('[1]Tabell 3'!H254-'[1]Tabell 3'!H$9)</f>
        <v>4.106718228233149</v>
      </c>
      <c r="G251" s="3">
        <f>('[2]Tabell 3'!I254-'[2]Tabell 3'!I$9)-('[1]Tabell 3'!I254-'[1]Tabell 3'!I$9)</f>
        <v>-3.769658920391521</v>
      </c>
      <c r="H251" s="3">
        <f>('[2]Tabell 3'!J254-'[2]Tabell 3'!J$9)-('[1]Tabell 3'!J254-'[1]Tabell 3'!J$9)</f>
        <v>0</v>
      </c>
      <c r="I251" s="3">
        <f>('[2]Tabell 3'!K254-'[2]Tabell 3'!K$9)-('[1]Tabell 3'!K254-'[1]Tabell 3'!K$9)</f>
        <v>0</v>
      </c>
      <c r="J251" s="3">
        <f>('[2]Tabell 3'!L254-'[2]Tabell 3'!L$9)-('[1]Tabell 3'!L254-'[1]Tabell 3'!L$9)</f>
        <v>0</v>
      </c>
      <c r="K251" s="3">
        <f t="shared" si="4"/>
        <v>-83.05125399030226</v>
      </c>
    </row>
    <row r="252" spans="1:11" ht="15">
      <c r="A252" s="3" t="s">
        <v>253</v>
      </c>
      <c r="B252" s="3">
        <f>('[2]Tabell 3'!D255-'[2]Tabell 3'!D$9)-('[1]Tabell 3'!D255-'[1]Tabell 3'!D$9)</f>
        <v>-15.116002776641835</v>
      </c>
      <c r="C252" s="3">
        <f>('[2]Tabell 3'!E255-'[2]Tabell 3'!E$9)-('[1]Tabell 3'!E255-'[1]Tabell 3'!E$9)</f>
        <v>-13.483129508736965</v>
      </c>
      <c r="D252" s="3">
        <f>('[2]Tabell 3'!F255-'[2]Tabell 3'!F$9)-('[1]Tabell 3'!F255-'[1]Tabell 3'!F$9)</f>
        <v>-3.4357768303912053</v>
      </c>
      <c r="E252" s="3">
        <f>('[2]Tabell 3'!$G255-'[2]Tabell 3'!$G$9)-('[1]Tabell 3 skräp Komvux'!$G255-'[1]Tabell 3 skräp Komvux'!$G$9)</f>
        <v>-23.35340418237388</v>
      </c>
      <c r="F252" s="3">
        <f>('[2]Tabell 3'!H255-'[2]Tabell 3'!H$9)-('[1]Tabell 3'!H255-'[1]Tabell 3'!H$9)</f>
        <v>16.10671822823315</v>
      </c>
      <c r="G252" s="3">
        <f>('[2]Tabell 3'!I255-'[2]Tabell 3'!I$9)-('[1]Tabell 3'!I255-'[1]Tabell 3'!I$9)</f>
        <v>-6.769658920391521</v>
      </c>
      <c r="H252" s="3">
        <f>('[2]Tabell 3'!J255-'[2]Tabell 3'!J$9)-('[1]Tabell 3'!J255-'[1]Tabell 3'!J$9)</f>
        <v>0</v>
      </c>
      <c r="I252" s="3">
        <f>('[2]Tabell 3'!K255-'[2]Tabell 3'!K$9)-('[1]Tabell 3'!K255-'[1]Tabell 3'!K$9)</f>
        <v>0</v>
      </c>
      <c r="J252" s="3">
        <f>('[2]Tabell 3'!L255-'[2]Tabell 3'!L$9)-('[1]Tabell 3'!L255-'[1]Tabell 3'!L$9)</f>
        <v>0</v>
      </c>
      <c r="K252" s="3">
        <f t="shared" si="4"/>
        <v>-46.05125399030226</v>
      </c>
    </row>
    <row r="253" spans="1:11" ht="15">
      <c r="A253" s="3" t="s">
        <v>254</v>
      </c>
      <c r="B253" s="3">
        <f>('[2]Tabell 3'!D256-'[2]Tabell 3'!D$9)-('[1]Tabell 3'!D256-'[1]Tabell 3'!D$9)</f>
        <v>-31.116002776641835</v>
      </c>
      <c r="C253" s="3">
        <f>('[2]Tabell 3'!E256-'[2]Tabell 3'!E$9)-('[1]Tabell 3'!E256-'[1]Tabell 3'!E$9)</f>
        <v>-7.483129508736965</v>
      </c>
      <c r="D253" s="3">
        <f>('[2]Tabell 3'!F256-'[2]Tabell 3'!F$9)-('[1]Tabell 3'!F256-'[1]Tabell 3'!F$9)</f>
        <v>0.5642231696087947</v>
      </c>
      <c r="E253" s="3">
        <f>('[2]Tabell 3'!$G256-'[2]Tabell 3'!$G$9)-('[1]Tabell 3 skräp Komvux'!$G256-'[1]Tabell 3 skräp Komvux'!$G$9)</f>
        <v>-9.353404182373879</v>
      </c>
      <c r="F253" s="3">
        <f>('[2]Tabell 3'!H256-'[2]Tabell 3'!H$9)-('[1]Tabell 3'!H256-'[1]Tabell 3'!H$9)</f>
        <v>30.10671822823315</v>
      </c>
      <c r="G253" s="3">
        <f>('[2]Tabell 3'!I256-'[2]Tabell 3'!I$9)-('[1]Tabell 3'!I256-'[1]Tabell 3'!I$9)</f>
        <v>-3.769658920391521</v>
      </c>
      <c r="H253" s="3">
        <f>('[2]Tabell 3'!J256-'[2]Tabell 3'!J$9)-('[1]Tabell 3'!J256-'[1]Tabell 3'!J$9)</f>
        <v>0</v>
      </c>
      <c r="I253" s="3">
        <f>('[2]Tabell 3'!K256-'[2]Tabell 3'!K$9)-('[1]Tabell 3'!K256-'[1]Tabell 3'!K$9)</f>
        <v>0</v>
      </c>
      <c r="J253" s="3">
        <f>('[2]Tabell 3'!L256-'[2]Tabell 3'!L$9)-('[1]Tabell 3'!L256-'[1]Tabell 3'!L$9)</f>
        <v>0</v>
      </c>
      <c r="K253" s="3">
        <f t="shared" si="4"/>
        <v>-21.051253990302257</v>
      </c>
    </row>
    <row r="254" spans="1:11" ht="15">
      <c r="A254" s="3" t="s">
        <v>255</v>
      </c>
      <c r="B254" s="3">
        <f>('[2]Tabell 3'!D257-'[2]Tabell 3'!D$9)-('[1]Tabell 3'!D257-'[1]Tabell 3'!D$9)</f>
        <v>-48.116002776641835</v>
      </c>
      <c r="C254" s="3">
        <f>('[2]Tabell 3'!E257-'[2]Tabell 3'!E$9)-('[1]Tabell 3'!E257-'[1]Tabell 3'!E$9)</f>
        <v>-17.483129508736965</v>
      </c>
      <c r="D254" s="3">
        <f>('[2]Tabell 3'!F257-'[2]Tabell 3'!F$9)-('[1]Tabell 3'!F257-'[1]Tabell 3'!F$9)</f>
        <v>4.564223169608795</v>
      </c>
      <c r="E254" s="3">
        <f>('[2]Tabell 3'!$G257-'[2]Tabell 3'!$G$9)-('[1]Tabell 3 skräp Komvux'!$G257-'[1]Tabell 3 skräp Komvux'!$G$9)</f>
        <v>-13.353404182373879</v>
      </c>
      <c r="F254" s="3">
        <f>('[2]Tabell 3'!H257-'[2]Tabell 3'!H$9)-('[1]Tabell 3'!H257-'[1]Tabell 3'!H$9)</f>
        <v>82.10671822823315</v>
      </c>
      <c r="G254" s="3">
        <f>('[2]Tabell 3'!I257-'[2]Tabell 3'!I$9)-('[1]Tabell 3'!I257-'[1]Tabell 3'!I$9)</f>
        <v>-8.769658920391521</v>
      </c>
      <c r="H254" s="3">
        <f>('[2]Tabell 3'!J257-'[2]Tabell 3'!J$9)-('[1]Tabell 3'!J257-'[1]Tabell 3'!J$9)</f>
        <v>0</v>
      </c>
      <c r="I254" s="3">
        <f>('[2]Tabell 3'!K257-'[2]Tabell 3'!K$9)-('[1]Tabell 3'!K257-'[1]Tabell 3'!K$9)</f>
        <v>0</v>
      </c>
      <c r="J254" s="3">
        <f>('[2]Tabell 3'!L257-'[2]Tabell 3'!L$9)-('[1]Tabell 3'!L257-'[1]Tabell 3'!L$9)</f>
        <v>0</v>
      </c>
      <c r="K254" s="3">
        <f t="shared" si="4"/>
        <v>-1.051253990302257</v>
      </c>
    </row>
    <row r="255" spans="1:11" ht="15">
      <c r="A255" s="3" t="s">
        <v>256</v>
      </c>
      <c r="B255" s="3">
        <f>('[2]Tabell 3'!D258-'[2]Tabell 3'!D$9)-('[1]Tabell 3'!D258-'[1]Tabell 3'!D$9)</f>
        <v>-31.116002776641835</v>
      </c>
      <c r="C255" s="3">
        <f>('[2]Tabell 3'!E258-'[2]Tabell 3'!E$9)-('[1]Tabell 3'!E258-'[1]Tabell 3'!E$9)</f>
        <v>-8.483129508736965</v>
      </c>
      <c r="D255" s="3">
        <f>('[2]Tabell 3'!F258-'[2]Tabell 3'!F$9)-('[1]Tabell 3'!F258-'[1]Tabell 3'!F$9)</f>
        <v>-0.4357768303912053</v>
      </c>
      <c r="E255" s="3">
        <f>('[2]Tabell 3'!$G258-'[2]Tabell 3'!$G$9)-('[1]Tabell 3 skräp Komvux'!$G258-'[1]Tabell 3 skräp Komvux'!$G$9)</f>
        <v>-59.35340418237388</v>
      </c>
      <c r="F255" s="3">
        <f>('[2]Tabell 3'!H258-'[2]Tabell 3'!H$9)-('[1]Tabell 3'!H258-'[1]Tabell 3'!H$9)</f>
        <v>-12.893281771766851</v>
      </c>
      <c r="G255" s="3">
        <f>('[2]Tabell 3'!I258-'[2]Tabell 3'!I$9)-('[1]Tabell 3'!I258-'[1]Tabell 3'!I$9)</f>
        <v>-8.769658920391521</v>
      </c>
      <c r="H255" s="3">
        <f>('[2]Tabell 3'!J258-'[2]Tabell 3'!J$9)-('[1]Tabell 3'!J258-'[1]Tabell 3'!J$9)</f>
        <v>0</v>
      </c>
      <c r="I255" s="3">
        <f>('[2]Tabell 3'!K258-'[2]Tabell 3'!K$9)-('[1]Tabell 3'!K258-'[1]Tabell 3'!K$9)</f>
        <v>0</v>
      </c>
      <c r="J255" s="3">
        <f>('[2]Tabell 3'!L258-'[2]Tabell 3'!L$9)-('[1]Tabell 3'!L258-'[1]Tabell 3'!L$9)</f>
        <v>0</v>
      </c>
      <c r="K255" s="3">
        <f t="shared" si="4"/>
        <v>-121.05125399030226</v>
      </c>
    </row>
    <row r="256" spans="1:11" ht="15">
      <c r="A256" s="3" t="s">
        <v>257</v>
      </c>
      <c r="B256" s="3">
        <f>('[2]Tabell 3'!D259-'[2]Tabell 3'!D$9)-('[1]Tabell 3'!D259-'[1]Tabell 3'!D$9)</f>
        <v>1.8839972233581648</v>
      </c>
      <c r="C256" s="3">
        <f>('[2]Tabell 3'!E259-'[2]Tabell 3'!E$9)-('[1]Tabell 3'!E259-'[1]Tabell 3'!E$9)</f>
        <v>-0.48312950873696536</v>
      </c>
      <c r="D256" s="3">
        <f>('[2]Tabell 3'!F259-'[2]Tabell 3'!F$9)-('[1]Tabell 3'!F259-'[1]Tabell 3'!F$9)</f>
        <v>3.5642231696087947</v>
      </c>
      <c r="E256" s="3">
        <f>('[2]Tabell 3'!$G259-'[2]Tabell 3'!$G$9)-('[1]Tabell 3 skräp Komvux'!$G259-'[1]Tabell 3 skräp Komvux'!$G$9)</f>
        <v>-15.353404182373879</v>
      </c>
      <c r="F256" s="3">
        <f>('[2]Tabell 3'!H259-'[2]Tabell 3'!H$9)-('[1]Tabell 3'!H259-'[1]Tabell 3'!H$9)</f>
        <v>-9.893281771766851</v>
      </c>
      <c r="G256" s="3">
        <f>('[2]Tabell 3'!I259-'[2]Tabell 3'!I$9)-('[1]Tabell 3'!I259-'[1]Tabell 3'!I$9)</f>
        <v>-1.769658920391521</v>
      </c>
      <c r="H256" s="3">
        <f>('[2]Tabell 3'!J259-'[2]Tabell 3'!J$9)-('[1]Tabell 3'!J259-'[1]Tabell 3'!J$9)</f>
        <v>0</v>
      </c>
      <c r="I256" s="3">
        <f>('[2]Tabell 3'!K259-'[2]Tabell 3'!K$9)-('[1]Tabell 3'!K259-'[1]Tabell 3'!K$9)</f>
        <v>0</v>
      </c>
      <c r="J256" s="3">
        <f>('[2]Tabell 3'!L259-'[2]Tabell 3'!L$9)-('[1]Tabell 3'!L259-'[1]Tabell 3'!L$9)</f>
        <v>0</v>
      </c>
      <c r="K256" s="3">
        <f t="shared" si="4"/>
        <v>-22.051253990302257</v>
      </c>
    </row>
    <row r="257" spans="1:11" ht="15">
      <c r="A257" s="3" t="s">
        <v>258</v>
      </c>
      <c r="B257" s="3">
        <f>('[2]Tabell 3'!D260-'[2]Tabell 3'!D$9)-('[1]Tabell 3'!D260-'[1]Tabell 3'!D$9)</f>
        <v>-1.1160027766418352</v>
      </c>
      <c r="C257" s="3">
        <f>('[2]Tabell 3'!E260-'[2]Tabell 3'!E$9)-('[1]Tabell 3'!E260-'[1]Tabell 3'!E$9)</f>
        <v>-0.48312950873696536</v>
      </c>
      <c r="D257" s="3">
        <f>('[2]Tabell 3'!F260-'[2]Tabell 3'!F$9)-('[1]Tabell 3'!F260-'[1]Tabell 3'!F$9)</f>
        <v>6.564223169608795</v>
      </c>
      <c r="E257" s="3">
        <f>('[2]Tabell 3'!$G260-'[2]Tabell 3'!$G$9)-('[1]Tabell 3 skräp Komvux'!$G260-'[1]Tabell 3 skräp Komvux'!$G$9)</f>
        <v>-14.353404182373879</v>
      </c>
      <c r="F257" s="3">
        <f>('[2]Tabell 3'!H260-'[2]Tabell 3'!H$9)-('[1]Tabell 3'!H260-'[1]Tabell 3'!H$9)</f>
        <v>-6.893281771766851</v>
      </c>
      <c r="G257" s="3">
        <f>('[2]Tabell 3'!I260-'[2]Tabell 3'!I$9)-('[1]Tabell 3'!I260-'[1]Tabell 3'!I$9)</f>
        <v>-0.769658920391521</v>
      </c>
      <c r="H257" s="3">
        <f>('[2]Tabell 3'!J260-'[2]Tabell 3'!J$9)-('[1]Tabell 3'!J260-'[1]Tabell 3'!J$9)</f>
        <v>0</v>
      </c>
      <c r="I257" s="3">
        <f>('[2]Tabell 3'!K260-'[2]Tabell 3'!K$9)-('[1]Tabell 3'!K260-'[1]Tabell 3'!K$9)</f>
        <v>0</v>
      </c>
      <c r="J257" s="3">
        <f>('[2]Tabell 3'!L260-'[2]Tabell 3'!L$9)-('[1]Tabell 3'!L260-'[1]Tabell 3'!L$9)</f>
        <v>0</v>
      </c>
      <c r="K257" s="3">
        <f t="shared" si="4"/>
        <v>-17.051253990302257</v>
      </c>
    </row>
    <row r="258" spans="1:11" ht="15">
      <c r="A258" s="3" t="s">
        <v>259</v>
      </c>
      <c r="B258" s="3">
        <f>('[2]Tabell 3'!D261-'[2]Tabell 3'!D$9)-('[1]Tabell 3'!D261-'[1]Tabell 3'!D$9)</f>
        <v>-43.116002776641835</v>
      </c>
      <c r="C258" s="3">
        <f>('[2]Tabell 3'!E261-'[2]Tabell 3'!E$9)-('[1]Tabell 3'!E261-'[1]Tabell 3'!E$9)</f>
        <v>-12.483129508736965</v>
      </c>
      <c r="D258" s="3">
        <f>('[2]Tabell 3'!F261-'[2]Tabell 3'!F$9)-('[1]Tabell 3'!F261-'[1]Tabell 3'!F$9)</f>
        <v>5.564223169608795</v>
      </c>
      <c r="E258" s="3">
        <f>('[2]Tabell 3'!$G261-'[2]Tabell 3'!$G$9)-('[1]Tabell 3 skräp Komvux'!$G261-'[1]Tabell 3 skräp Komvux'!$G$9)</f>
        <v>-8.353404182373879</v>
      </c>
      <c r="F258" s="3">
        <f>('[2]Tabell 3'!H261-'[2]Tabell 3'!H$9)-('[1]Tabell 3'!H261-'[1]Tabell 3'!H$9)</f>
        <v>-24.89328177176685</v>
      </c>
      <c r="G258" s="3">
        <f>('[2]Tabell 3'!I261-'[2]Tabell 3'!I$9)-('[1]Tabell 3'!I261-'[1]Tabell 3'!I$9)</f>
        <v>-8.769658920391521</v>
      </c>
      <c r="H258" s="3">
        <f>('[2]Tabell 3'!J261-'[2]Tabell 3'!J$9)-('[1]Tabell 3'!J261-'[1]Tabell 3'!J$9)</f>
        <v>0</v>
      </c>
      <c r="I258" s="3">
        <f>('[2]Tabell 3'!K261-'[2]Tabell 3'!K$9)-('[1]Tabell 3'!K261-'[1]Tabell 3'!K$9)</f>
        <v>0</v>
      </c>
      <c r="J258" s="3">
        <f>('[2]Tabell 3'!L261-'[2]Tabell 3'!L$9)-('[1]Tabell 3'!L261-'[1]Tabell 3'!L$9)</f>
        <v>0</v>
      </c>
      <c r="K258" s="3">
        <f t="shared" si="4"/>
        <v>-92.05125399030226</v>
      </c>
    </row>
    <row r="259" spans="1:11" ht="15">
      <c r="A259" s="3" t="s">
        <v>260</v>
      </c>
      <c r="B259" s="3">
        <f>('[2]Tabell 3'!D262-'[2]Tabell 3'!D$9)-('[1]Tabell 3'!D262-'[1]Tabell 3'!D$9)</f>
        <v>-3.1160027766418352</v>
      </c>
      <c r="C259" s="3">
        <f>('[2]Tabell 3'!E262-'[2]Tabell 3'!E$9)-('[1]Tabell 3'!E262-'[1]Tabell 3'!E$9)</f>
        <v>7.516870491263035</v>
      </c>
      <c r="D259" s="3">
        <f>('[2]Tabell 3'!F262-'[2]Tabell 3'!F$9)-('[1]Tabell 3'!F262-'[1]Tabell 3'!F$9)</f>
        <v>1.5642231696087947</v>
      </c>
      <c r="E259" s="3">
        <f>('[2]Tabell 3'!$G262-'[2]Tabell 3'!$G$9)-('[1]Tabell 3 skräp Komvux'!$G262-'[1]Tabell 3 skräp Komvux'!$G$9)</f>
        <v>-15.353404182373879</v>
      </c>
      <c r="F259" s="3">
        <f>('[2]Tabell 3'!H262-'[2]Tabell 3'!H$9)-('[1]Tabell 3'!H262-'[1]Tabell 3'!H$9)</f>
        <v>-9.893281771766851</v>
      </c>
      <c r="G259" s="3">
        <f>('[2]Tabell 3'!I262-'[2]Tabell 3'!I$9)-('[1]Tabell 3'!I262-'[1]Tabell 3'!I$9)</f>
        <v>-3.769658920391521</v>
      </c>
      <c r="H259" s="3">
        <f>('[2]Tabell 3'!J262-'[2]Tabell 3'!J$9)-('[1]Tabell 3'!J262-'[1]Tabell 3'!J$9)</f>
        <v>0</v>
      </c>
      <c r="I259" s="3">
        <f>('[2]Tabell 3'!K262-'[2]Tabell 3'!K$9)-('[1]Tabell 3'!K262-'[1]Tabell 3'!K$9)</f>
        <v>0</v>
      </c>
      <c r="J259" s="3">
        <f>('[2]Tabell 3'!L262-'[2]Tabell 3'!L$9)-('[1]Tabell 3'!L262-'[1]Tabell 3'!L$9)</f>
        <v>0</v>
      </c>
      <c r="K259" s="3">
        <f t="shared" si="4"/>
        <v>-23.051253990302257</v>
      </c>
    </row>
    <row r="260" spans="1:11" ht="15">
      <c r="A260" s="3" t="s">
        <v>261</v>
      </c>
      <c r="B260" s="3">
        <f>('[2]Tabell 3'!D263-'[2]Tabell 3'!D$9)-('[1]Tabell 3'!D263-'[1]Tabell 3'!D$9)</f>
        <v>-26.116002776641835</v>
      </c>
      <c r="C260" s="3">
        <f>('[2]Tabell 3'!E263-'[2]Tabell 3'!E$9)-('[1]Tabell 3'!E263-'[1]Tabell 3'!E$9)</f>
        <v>2.5168704912630346</v>
      </c>
      <c r="D260" s="3">
        <f>('[2]Tabell 3'!F263-'[2]Tabell 3'!F$9)-('[1]Tabell 3'!F263-'[1]Tabell 3'!F$9)</f>
        <v>2.5642231696087947</v>
      </c>
      <c r="E260" s="3">
        <f>('[2]Tabell 3'!$G263-'[2]Tabell 3'!$G$9)-('[1]Tabell 3 skräp Komvux'!$G263-'[1]Tabell 3 skräp Komvux'!$G$9)</f>
        <v>-53.35340418237388</v>
      </c>
      <c r="F260" s="3">
        <f>('[2]Tabell 3'!H263-'[2]Tabell 3'!H$9)-('[1]Tabell 3'!H263-'[1]Tabell 3'!H$9)</f>
        <v>-57.89328177176685</v>
      </c>
      <c r="G260" s="3">
        <f>('[2]Tabell 3'!I263-'[2]Tabell 3'!I$9)-('[1]Tabell 3'!I263-'[1]Tabell 3'!I$9)</f>
        <v>-10.769658920391521</v>
      </c>
      <c r="H260" s="3">
        <f>('[2]Tabell 3'!J263-'[2]Tabell 3'!J$9)-('[1]Tabell 3'!J263-'[1]Tabell 3'!J$9)</f>
        <v>0</v>
      </c>
      <c r="I260" s="3">
        <f>('[2]Tabell 3'!K263-'[2]Tabell 3'!K$9)-('[1]Tabell 3'!K263-'[1]Tabell 3'!K$9)</f>
        <v>0</v>
      </c>
      <c r="J260" s="3">
        <f>('[2]Tabell 3'!L263-'[2]Tabell 3'!L$9)-('[1]Tabell 3'!L263-'[1]Tabell 3'!L$9)</f>
        <v>0</v>
      </c>
      <c r="K260" s="3">
        <f t="shared" si="4"/>
        <v>-143.05125399030226</v>
      </c>
    </row>
    <row r="261" spans="1:11" ht="15">
      <c r="A261" s="3" t="s">
        <v>262</v>
      </c>
      <c r="B261" s="3">
        <f>('[2]Tabell 3'!D264-'[2]Tabell 3'!D$9)-('[1]Tabell 3'!D264-'[1]Tabell 3'!D$9)</f>
        <v>-85.11600277664184</v>
      </c>
      <c r="C261" s="3">
        <f>('[2]Tabell 3'!E264-'[2]Tabell 3'!E$9)-('[1]Tabell 3'!E264-'[1]Tabell 3'!E$9)</f>
        <v>-11.483129508736965</v>
      </c>
      <c r="D261" s="3">
        <f>('[2]Tabell 3'!F264-'[2]Tabell 3'!F$9)-('[1]Tabell 3'!F264-'[1]Tabell 3'!F$9)</f>
        <v>4.564223169608795</v>
      </c>
      <c r="E261" s="3">
        <f>('[2]Tabell 3'!$G264-'[2]Tabell 3'!$G$9)-('[1]Tabell 3 skräp Komvux'!$G264-'[1]Tabell 3 skräp Komvux'!$G$9)</f>
        <v>-56.35340418237388</v>
      </c>
      <c r="F261" s="3">
        <f>('[2]Tabell 3'!H264-'[2]Tabell 3'!H$9)-('[1]Tabell 3'!H264-'[1]Tabell 3'!H$9)</f>
        <v>-51.89328177176685</v>
      </c>
      <c r="G261" s="3">
        <f>('[2]Tabell 3'!I264-'[2]Tabell 3'!I$9)-('[1]Tabell 3'!I264-'[1]Tabell 3'!I$9)</f>
        <v>-9.769658920391521</v>
      </c>
      <c r="H261" s="3">
        <f>('[2]Tabell 3'!J264-'[2]Tabell 3'!J$9)-('[1]Tabell 3'!J264-'[1]Tabell 3'!J$9)</f>
        <v>0</v>
      </c>
      <c r="I261" s="3">
        <f>('[2]Tabell 3'!K264-'[2]Tabell 3'!K$9)-('[1]Tabell 3'!K264-'[1]Tabell 3'!K$9)</f>
        <v>0</v>
      </c>
      <c r="J261" s="3">
        <f>('[2]Tabell 3'!L264-'[2]Tabell 3'!L$9)-('[1]Tabell 3'!L264-'[1]Tabell 3'!L$9)</f>
        <v>0</v>
      </c>
      <c r="K261" s="3">
        <f t="shared" si="4"/>
        <v>-210.05125399030226</v>
      </c>
    </row>
    <row r="262" spans="1:11" ht="15">
      <c r="A262" s="3" t="s">
        <v>263</v>
      </c>
      <c r="B262" s="3">
        <f>('[2]Tabell 3'!D265-'[2]Tabell 3'!D$9)-('[1]Tabell 3'!D265-'[1]Tabell 3'!D$9)</f>
        <v>-35.116002776641835</v>
      </c>
      <c r="C262" s="3">
        <f>('[2]Tabell 3'!E265-'[2]Tabell 3'!E$9)-('[1]Tabell 3'!E265-'[1]Tabell 3'!E$9)</f>
        <v>-13.483129508736965</v>
      </c>
      <c r="D262" s="3">
        <f>('[2]Tabell 3'!F265-'[2]Tabell 3'!F$9)-('[1]Tabell 3'!F265-'[1]Tabell 3'!F$9)</f>
        <v>-2.4357768303912053</v>
      </c>
      <c r="E262" s="3">
        <f>('[2]Tabell 3'!$G265-'[2]Tabell 3'!$G$9)-('[1]Tabell 3 skräp Komvux'!$G265-'[1]Tabell 3 skräp Komvux'!$G$9)</f>
        <v>-7.353404182373879</v>
      </c>
      <c r="F262" s="3">
        <f>('[2]Tabell 3'!H265-'[2]Tabell 3'!H$9)-('[1]Tabell 3'!H265-'[1]Tabell 3'!H$9)</f>
        <v>-58.89328177176685</v>
      </c>
      <c r="G262" s="3">
        <f>('[2]Tabell 3'!I265-'[2]Tabell 3'!I$9)-('[1]Tabell 3'!I265-'[1]Tabell 3'!I$9)</f>
        <v>-11.769658920391521</v>
      </c>
      <c r="H262" s="3">
        <f>('[2]Tabell 3'!J265-'[2]Tabell 3'!J$9)-('[1]Tabell 3'!J265-'[1]Tabell 3'!J$9)</f>
        <v>0</v>
      </c>
      <c r="I262" s="3">
        <f>('[2]Tabell 3'!K265-'[2]Tabell 3'!K$9)-('[1]Tabell 3'!K265-'[1]Tabell 3'!K$9)</f>
        <v>0</v>
      </c>
      <c r="J262" s="3">
        <f>('[2]Tabell 3'!L265-'[2]Tabell 3'!L$9)-('[1]Tabell 3'!L265-'[1]Tabell 3'!L$9)</f>
        <v>0</v>
      </c>
      <c r="K262" s="3">
        <f t="shared" si="4"/>
        <v>-129.05125399030226</v>
      </c>
    </row>
    <row r="263" spans="1:11" ht="15">
      <c r="A263" s="3" t="s">
        <v>264</v>
      </c>
      <c r="B263" s="3">
        <f>('[2]Tabell 3'!D266-'[2]Tabell 3'!D$9)-('[1]Tabell 3'!D266-'[1]Tabell 3'!D$9)</f>
        <v>14.883997223358165</v>
      </c>
      <c r="C263" s="3">
        <f>('[2]Tabell 3'!E266-'[2]Tabell 3'!E$9)-('[1]Tabell 3'!E266-'[1]Tabell 3'!E$9)</f>
        <v>60.516870491263035</v>
      </c>
      <c r="D263" s="3">
        <f>('[2]Tabell 3'!F266-'[2]Tabell 3'!F$9)-('[1]Tabell 3'!F266-'[1]Tabell 3'!F$9)</f>
        <v>12.564223169608795</v>
      </c>
      <c r="E263" s="3">
        <f>('[2]Tabell 3'!$G266-'[2]Tabell 3'!$G$9)-('[1]Tabell 3 skräp Komvux'!$G266-'[1]Tabell 3 skräp Komvux'!$G$9)</f>
        <v>-52.35340418237388</v>
      </c>
      <c r="F263" s="3">
        <f>('[2]Tabell 3'!H266-'[2]Tabell 3'!H$9)-('[1]Tabell 3'!H266-'[1]Tabell 3'!H$9)</f>
        <v>-40.89328177176685</v>
      </c>
      <c r="G263" s="3">
        <f>('[2]Tabell 3'!I266-'[2]Tabell 3'!I$9)-('[1]Tabell 3'!I266-'[1]Tabell 3'!I$9)</f>
        <v>-0.769658920391521</v>
      </c>
      <c r="H263" s="3">
        <f>('[2]Tabell 3'!J266-'[2]Tabell 3'!J$9)-('[1]Tabell 3'!J266-'[1]Tabell 3'!J$9)</f>
        <v>0</v>
      </c>
      <c r="I263" s="3">
        <f>('[2]Tabell 3'!K266-'[2]Tabell 3'!K$9)-('[1]Tabell 3'!K266-'[1]Tabell 3'!K$9)</f>
        <v>0</v>
      </c>
      <c r="J263" s="3">
        <f>('[2]Tabell 3'!L266-'[2]Tabell 3'!L$9)-('[1]Tabell 3'!L266-'[1]Tabell 3'!L$9)</f>
        <v>0</v>
      </c>
      <c r="K263" s="3">
        <f t="shared" si="4"/>
        <v>-6.051253990302257</v>
      </c>
    </row>
    <row r="264" spans="1:11" ht="15">
      <c r="A264" s="3" t="s">
        <v>265</v>
      </c>
      <c r="B264" s="3">
        <f>('[2]Tabell 3'!D267-'[2]Tabell 3'!D$9)-('[1]Tabell 3'!D267-'[1]Tabell 3'!D$9)</f>
        <v>-10.116002776641835</v>
      </c>
      <c r="C264" s="3">
        <f>('[2]Tabell 3'!E267-'[2]Tabell 3'!E$9)-('[1]Tabell 3'!E267-'[1]Tabell 3'!E$9)</f>
        <v>4.516870491263035</v>
      </c>
      <c r="D264" s="3">
        <f>('[2]Tabell 3'!F267-'[2]Tabell 3'!F$9)-('[1]Tabell 3'!F267-'[1]Tabell 3'!F$9)</f>
        <v>-2.4357768303912053</v>
      </c>
      <c r="E264" s="3">
        <f>('[2]Tabell 3'!$G267-'[2]Tabell 3'!$G$9)-('[1]Tabell 3 skräp Komvux'!$G267-'[1]Tabell 3 skräp Komvux'!$G$9)</f>
        <v>-38.35340418237388</v>
      </c>
      <c r="F264" s="3">
        <f>('[2]Tabell 3'!H267-'[2]Tabell 3'!H$9)-('[1]Tabell 3'!H267-'[1]Tabell 3'!H$9)</f>
        <v>-48.89328177176685</v>
      </c>
      <c r="G264" s="3">
        <f>('[2]Tabell 3'!I267-'[2]Tabell 3'!I$9)-('[1]Tabell 3'!I267-'[1]Tabell 3'!I$9)</f>
        <v>-13.769658920391521</v>
      </c>
      <c r="H264" s="3">
        <f>('[2]Tabell 3'!J267-'[2]Tabell 3'!J$9)-('[1]Tabell 3'!J267-'[1]Tabell 3'!J$9)</f>
        <v>0</v>
      </c>
      <c r="I264" s="3">
        <f>('[2]Tabell 3'!K267-'[2]Tabell 3'!K$9)-('[1]Tabell 3'!K267-'[1]Tabell 3'!K$9)</f>
        <v>0</v>
      </c>
      <c r="J264" s="3">
        <f>('[2]Tabell 3'!L267-'[2]Tabell 3'!L$9)-('[1]Tabell 3'!L267-'[1]Tabell 3'!L$9)</f>
        <v>0</v>
      </c>
      <c r="K264" s="3">
        <f aca="true" t="shared" si="5" ref="K264:K296">SUM(B264:J264)</f>
        <v>-109.05125399030226</v>
      </c>
    </row>
    <row r="265" spans="1:11" ht="15">
      <c r="A265" s="3" t="s">
        <v>266</v>
      </c>
      <c r="B265" s="3">
        <f>('[2]Tabell 3'!D268-'[2]Tabell 3'!D$9)-('[1]Tabell 3'!D268-'[1]Tabell 3'!D$9)</f>
        <v>-24.116002776641835</v>
      </c>
      <c r="C265" s="3">
        <f>('[2]Tabell 3'!E268-'[2]Tabell 3'!E$9)-('[1]Tabell 3'!E268-'[1]Tabell 3'!E$9)</f>
        <v>-7.483129508736965</v>
      </c>
      <c r="D265" s="3">
        <f>('[2]Tabell 3'!F268-'[2]Tabell 3'!F$9)-('[1]Tabell 3'!F268-'[1]Tabell 3'!F$9)</f>
        <v>-1.4357768303912053</v>
      </c>
      <c r="E265" s="3">
        <f>('[2]Tabell 3'!$G268-'[2]Tabell 3'!$G$9)-('[1]Tabell 3 skräp Komvux'!$G268-'[1]Tabell 3 skräp Komvux'!$G$9)</f>
        <v>-22.35340418237388</v>
      </c>
      <c r="F265" s="3">
        <f>('[2]Tabell 3'!H268-'[2]Tabell 3'!H$9)-('[1]Tabell 3'!H268-'[1]Tabell 3'!H$9)</f>
        <v>9.106718228233149</v>
      </c>
      <c r="G265" s="3">
        <f>('[2]Tabell 3'!I268-'[2]Tabell 3'!I$9)-('[1]Tabell 3'!I268-'[1]Tabell 3'!I$9)</f>
        <v>-11.769658920391521</v>
      </c>
      <c r="H265" s="3">
        <f>('[2]Tabell 3'!J268-'[2]Tabell 3'!J$9)-('[1]Tabell 3'!J268-'[1]Tabell 3'!J$9)</f>
        <v>0</v>
      </c>
      <c r="I265" s="3">
        <f>('[2]Tabell 3'!K268-'[2]Tabell 3'!K$9)-('[1]Tabell 3'!K268-'[1]Tabell 3'!K$9)</f>
        <v>0</v>
      </c>
      <c r="J265" s="3">
        <f>('[2]Tabell 3'!L268-'[2]Tabell 3'!L$9)-('[1]Tabell 3'!L268-'[1]Tabell 3'!L$9)</f>
        <v>0</v>
      </c>
      <c r="K265" s="3">
        <f t="shared" si="5"/>
        <v>-58.05125399030226</v>
      </c>
    </row>
    <row r="266" spans="1:11" ht="15">
      <c r="A266" s="3" t="s">
        <v>267</v>
      </c>
      <c r="B266" s="3">
        <f>('[2]Tabell 3'!D269-'[2]Tabell 3'!D$9)-('[1]Tabell 3'!D269-'[1]Tabell 3'!D$9)</f>
        <v>-3.1160027766418352</v>
      </c>
      <c r="C266" s="3">
        <f>('[2]Tabell 3'!E269-'[2]Tabell 3'!E$9)-('[1]Tabell 3'!E269-'[1]Tabell 3'!E$9)</f>
        <v>20.516870491263035</v>
      </c>
      <c r="D266" s="3">
        <f>('[2]Tabell 3'!F269-'[2]Tabell 3'!F$9)-('[1]Tabell 3'!F269-'[1]Tabell 3'!F$9)</f>
        <v>2.5642231696087947</v>
      </c>
      <c r="E266" s="3">
        <f>('[2]Tabell 3'!$G269-'[2]Tabell 3'!$G$9)-('[1]Tabell 3 skräp Komvux'!$G269-'[1]Tabell 3 skräp Komvux'!$G$9)</f>
        <v>-29.35340418237388</v>
      </c>
      <c r="F266" s="3">
        <f>('[2]Tabell 3'!H269-'[2]Tabell 3'!H$9)-('[1]Tabell 3'!H269-'[1]Tabell 3'!H$9)</f>
        <v>-50.89328177176685</v>
      </c>
      <c r="G266" s="3">
        <f>('[2]Tabell 3'!I269-'[2]Tabell 3'!I$9)-('[1]Tabell 3'!I269-'[1]Tabell 3'!I$9)</f>
        <v>1.230341079608479</v>
      </c>
      <c r="H266" s="3">
        <f>('[2]Tabell 3'!J269-'[2]Tabell 3'!J$9)-('[1]Tabell 3'!J269-'[1]Tabell 3'!J$9)</f>
        <v>0</v>
      </c>
      <c r="I266" s="3">
        <f>('[2]Tabell 3'!K269-'[2]Tabell 3'!K$9)-('[1]Tabell 3'!K269-'[1]Tabell 3'!K$9)</f>
        <v>0</v>
      </c>
      <c r="J266" s="3">
        <f>('[2]Tabell 3'!L269-'[2]Tabell 3'!L$9)-('[1]Tabell 3'!L269-'[1]Tabell 3'!L$9)</f>
        <v>0</v>
      </c>
      <c r="K266" s="3">
        <f t="shared" si="5"/>
        <v>-59.05125399030226</v>
      </c>
    </row>
    <row r="267" spans="1:11" ht="15">
      <c r="A267" s="3" t="s">
        <v>268</v>
      </c>
      <c r="B267" s="3">
        <f>('[2]Tabell 3'!D270-'[2]Tabell 3'!D$9)-('[1]Tabell 3'!D270-'[1]Tabell 3'!D$9)</f>
        <v>-2.1160027766418352</v>
      </c>
      <c r="C267" s="3">
        <f>('[2]Tabell 3'!E270-'[2]Tabell 3'!E$9)-('[1]Tabell 3'!E270-'[1]Tabell 3'!E$9)</f>
        <v>-2.4831295087369654</v>
      </c>
      <c r="D267" s="3">
        <f>('[2]Tabell 3'!F270-'[2]Tabell 3'!F$9)-('[1]Tabell 3'!F270-'[1]Tabell 3'!F$9)</f>
        <v>-5.435776830391205</v>
      </c>
      <c r="E267" s="3">
        <f>('[2]Tabell 3'!$G270-'[2]Tabell 3'!$G$9)-('[1]Tabell 3 skräp Komvux'!$G270-'[1]Tabell 3 skräp Komvux'!$G$9)</f>
        <v>-0.35340418237387894</v>
      </c>
      <c r="F267" s="3">
        <f>('[2]Tabell 3'!H270-'[2]Tabell 3'!H$9)-('[1]Tabell 3'!H270-'[1]Tabell 3'!H$9)</f>
        <v>-8.893281771766851</v>
      </c>
      <c r="G267" s="3">
        <f>('[2]Tabell 3'!I270-'[2]Tabell 3'!I$9)-('[1]Tabell 3'!I270-'[1]Tabell 3'!I$9)</f>
        <v>-1.769658920391521</v>
      </c>
      <c r="H267" s="3">
        <f>('[2]Tabell 3'!J270-'[2]Tabell 3'!J$9)-('[1]Tabell 3'!J270-'[1]Tabell 3'!J$9)</f>
        <v>0</v>
      </c>
      <c r="I267" s="3">
        <f>('[2]Tabell 3'!K270-'[2]Tabell 3'!K$9)-('[1]Tabell 3'!K270-'[1]Tabell 3'!K$9)</f>
        <v>0</v>
      </c>
      <c r="J267" s="3">
        <f>('[2]Tabell 3'!L270-'[2]Tabell 3'!L$9)-('[1]Tabell 3'!L270-'[1]Tabell 3'!L$9)</f>
        <v>0</v>
      </c>
      <c r="K267" s="3">
        <f t="shared" si="5"/>
        <v>-21.051253990302257</v>
      </c>
    </row>
    <row r="268" spans="1:11" ht="15">
      <c r="A268" s="3" t="s">
        <v>269</v>
      </c>
      <c r="B268" s="3">
        <f>('[2]Tabell 3'!D271-'[2]Tabell 3'!D$9)-('[1]Tabell 3'!D271-'[1]Tabell 3'!D$9)</f>
        <v>-109.11600277664184</v>
      </c>
      <c r="C268" s="3">
        <f>('[2]Tabell 3'!E271-'[2]Tabell 3'!E$9)-('[1]Tabell 3'!E271-'[1]Tabell 3'!E$9)</f>
        <v>9.516870491263035</v>
      </c>
      <c r="D268" s="3">
        <f>('[2]Tabell 3'!F271-'[2]Tabell 3'!F$9)-('[1]Tabell 3'!F271-'[1]Tabell 3'!F$9)</f>
        <v>12.564223169608795</v>
      </c>
      <c r="E268" s="3">
        <f>('[2]Tabell 3'!$G271-'[2]Tabell 3'!$G$9)-('[1]Tabell 3 skräp Komvux'!$G271-'[1]Tabell 3 skräp Komvux'!$G$9)</f>
        <v>-41.35340418237388</v>
      </c>
      <c r="F268" s="3">
        <f>('[2]Tabell 3'!H271-'[2]Tabell 3'!H$9)-('[1]Tabell 3'!H271-'[1]Tabell 3'!H$9)</f>
        <v>6.106718228233149</v>
      </c>
      <c r="G268" s="3">
        <f>('[2]Tabell 3'!I271-'[2]Tabell 3'!I$9)-('[1]Tabell 3'!I271-'[1]Tabell 3'!I$9)</f>
        <v>-15.769658920391521</v>
      </c>
      <c r="H268" s="3">
        <f>('[2]Tabell 3'!J271-'[2]Tabell 3'!J$9)-('[1]Tabell 3'!J271-'[1]Tabell 3'!J$9)</f>
        <v>0</v>
      </c>
      <c r="I268" s="3">
        <f>('[2]Tabell 3'!K271-'[2]Tabell 3'!K$9)-('[1]Tabell 3'!K271-'[1]Tabell 3'!K$9)</f>
        <v>0</v>
      </c>
      <c r="J268" s="3">
        <f>('[2]Tabell 3'!L271-'[2]Tabell 3'!L$9)-('[1]Tabell 3'!L271-'[1]Tabell 3'!L$9)</f>
        <v>0</v>
      </c>
      <c r="K268" s="3">
        <f t="shared" si="5"/>
        <v>-138.05125399030226</v>
      </c>
    </row>
    <row r="269" spans="1:11" ht="15">
      <c r="A269" s="3" t="s">
        <v>270</v>
      </c>
      <c r="B269" s="3">
        <f>('[2]Tabell 3'!D272-'[2]Tabell 3'!D$9)-('[1]Tabell 3'!D272-'[1]Tabell 3'!D$9)</f>
        <v>-51.116002776641835</v>
      </c>
      <c r="C269" s="3">
        <f>('[2]Tabell 3'!E272-'[2]Tabell 3'!E$9)-('[1]Tabell 3'!E272-'[1]Tabell 3'!E$9)</f>
        <v>0.5168704912630346</v>
      </c>
      <c r="D269" s="3">
        <f>('[2]Tabell 3'!F272-'[2]Tabell 3'!F$9)-('[1]Tabell 3'!F272-'[1]Tabell 3'!F$9)</f>
        <v>-3.4357768303912053</v>
      </c>
      <c r="E269" s="3">
        <f>('[2]Tabell 3'!$G272-'[2]Tabell 3'!$G$9)-('[1]Tabell 3 skräp Komvux'!$G272-'[1]Tabell 3 skräp Komvux'!$G$9)</f>
        <v>-6.353404182373879</v>
      </c>
      <c r="F269" s="3">
        <f>('[2]Tabell 3'!H272-'[2]Tabell 3'!H$9)-('[1]Tabell 3'!H272-'[1]Tabell 3'!H$9)</f>
        <v>5.106718228233149</v>
      </c>
      <c r="G269" s="3">
        <f>('[2]Tabell 3'!I272-'[2]Tabell 3'!I$9)-('[1]Tabell 3'!I272-'[1]Tabell 3'!I$9)</f>
        <v>-17.76965892039152</v>
      </c>
      <c r="H269" s="3">
        <f>('[2]Tabell 3'!J272-'[2]Tabell 3'!J$9)-('[1]Tabell 3'!J272-'[1]Tabell 3'!J$9)</f>
        <v>0</v>
      </c>
      <c r="I269" s="3">
        <f>('[2]Tabell 3'!K272-'[2]Tabell 3'!K$9)-('[1]Tabell 3'!K272-'[1]Tabell 3'!K$9)</f>
        <v>0</v>
      </c>
      <c r="J269" s="3">
        <f>('[2]Tabell 3'!L272-'[2]Tabell 3'!L$9)-('[1]Tabell 3'!L272-'[1]Tabell 3'!L$9)</f>
        <v>0</v>
      </c>
      <c r="K269" s="3">
        <f t="shared" si="5"/>
        <v>-73.05125399030226</v>
      </c>
    </row>
    <row r="270" spans="1:11" ht="15">
      <c r="A270" s="3" t="s">
        <v>271</v>
      </c>
      <c r="B270" s="3">
        <f>('[2]Tabell 3'!D273-'[2]Tabell 3'!D$9)-('[1]Tabell 3'!D273-'[1]Tabell 3'!D$9)</f>
        <v>-4.116002776641835</v>
      </c>
      <c r="C270" s="3">
        <f>('[2]Tabell 3'!E273-'[2]Tabell 3'!E$9)-('[1]Tabell 3'!E273-'[1]Tabell 3'!E$9)</f>
        <v>5.516870491263035</v>
      </c>
      <c r="D270" s="3">
        <f>('[2]Tabell 3'!F273-'[2]Tabell 3'!F$9)-('[1]Tabell 3'!F273-'[1]Tabell 3'!F$9)</f>
        <v>3.5642231696087947</v>
      </c>
      <c r="E270" s="3">
        <f>('[2]Tabell 3'!$G273-'[2]Tabell 3'!$G$9)-('[1]Tabell 3 skräp Komvux'!$G273-'[1]Tabell 3 skräp Komvux'!$G$9)</f>
        <v>-6.353404182373879</v>
      </c>
      <c r="F270" s="3">
        <f>('[2]Tabell 3'!H273-'[2]Tabell 3'!H$9)-('[1]Tabell 3'!H273-'[1]Tabell 3'!H$9)</f>
        <v>33.10671822823315</v>
      </c>
      <c r="G270" s="3">
        <f>('[2]Tabell 3'!I273-'[2]Tabell 3'!I$9)-('[1]Tabell 3'!I273-'[1]Tabell 3'!I$9)</f>
        <v>-5.769658920391521</v>
      </c>
      <c r="H270" s="3">
        <f>('[2]Tabell 3'!J273-'[2]Tabell 3'!J$9)-('[1]Tabell 3'!J273-'[1]Tabell 3'!J$9)</f>
        <v>0</v>
      </c>
      <c r="I270" s="3">
        <f>('[2]Tabell 3'!K273-'[2]Tabell 3'!K$9)-('[1]Tabell 3'!K273-'[1]Tabell 3'!K$9)</f>
        <v>0</v>
      </c>
      <c r="J270" s="3">
        <f>('[2]Tabell 3'!L273-'[2]Tabell 3'!L$9)-('[1]Tabell 3'!L273-'[1]Tabell 3'!L$9)</f>
        <v>0</v>
      </c>
      <c r="K270" s="3">
        <f t="shared" si="5"/>
        <v>25.948746009697743</v>
      </c>
    </row>
    <row r="271" spans="1:11" ht="15">
      <c r="A271" s="3" t="s">
        <v>272</v>
      </c>
      <c r="B271" s="3">
        <f>('[2]Tabell 3'!D274-'[2]Tabell 3'!D$9)-('[1]Tabell 3'!D274-'[1]Tabell 3'!D$9)</f>
        <v>-18.116002776641835</v>
      </c>
      <c r="C271" s="3">
        <f>('[2]Tabell 3'!E274-'[2]Tabell 3'!E$9)-('[1]Tabell 3'!E274-'[1]Tabell 3'!E$9)</f>
        <v>9.516870491263035</v>
      </c>
      <c r="D271" s="3">
        <f>('[2]Tabell 3'!F274-'[2]Tabell 3'!F$9)-('[1]Tabell 3'!F274-'[1]Tabell 3'!F$9)</f>
        <v>21.564223169608795</v>
      </c>
      <c r="E271" s="3">
        <f>('[2]Tabell 3'!$G274-'[2]Tabell 3'!$G$9)-('[1]Tabell 3 skräp Komvux'!$G274-'[1]Tabell 3 skräp Komvux'!$G$9)</f>
        <v>32.64659581762612</v>
      </c>
      <c r="F271" s="3">
        <f>('[2]Tabell 3'!H274-'[2]Tabell 3'!H$9)-('[1]Tabell 3'!H274-'[1]Tabell 3'!H$9)</f>
        <v>-34.89328177176685</v>
      </c>
      <c r="G271" s="3">
        <f>('[2]Tabell 3'!I274-'[2]Tabell 3'!I$9)-('[1]Tabell 3'!I274-'[1]Tabell 3'!I$9)</f>
        <v>-9.769658920391521</v>
      </c>
      <c r="H271" s="3">
        <f>('[2]Tabell 3'!J274-'[2]Tabell 3'!J$9)-('[1]Tabell 3'!J274-'[1]Tabell 3'!J$9)</f>
        <v>0</v>
      </c>
      <c r="I271" s="3">
        <f>('[2]Tabell 3'!K274-'[2]Tabell 3'!K$9)-('[1]Tabell 3'!K274-'[1]Tabell 3'!K$9)</f>
        <v>0</v>
      </c>
      <c r="J271" s="3">
        <f>('[2]Tabell 3'!L274-'[2]Tabell 3'!L$9)-('[1]Tabell 3'!L274-'[1]Tabell 3'!L$9)</f>
        <v>0</v>
      </c>
      <c r="K271" s="3">
        <f t="shared" si="5"/>
        <v>0.9487460096977429</v>
      </c>
    </row>
    <row r="272" spans="1:11" ht="15">
      <c r="A272" s="3" t="s">
        <v>273</v>
      </c>
      <c r="B272" s="3">
        <f>('[2]Tabell 3'!D275-'[2]Tabell 3'!D$9)-('[1]Tabell 3'!D275-'[1]Tabell 3'!D$9)</f>
        <v>-15.116002776641835</v>
      </c>
      <c r="C272" s="3">
        <f>('[2]Tabell 3'!E275-'[2]Tabell 3'!E$9)-('[1]Tabell 3'!E275-'[1]Tabell 3'!E$9)</f>
        <v>-6.483129508736965</v>
      </c>
      <c r="D272" s="3">
        <f>('[2]Tabell 3'!F275-'[2]Tabell 3'!F$9)-('[1]Tabell 3'!F275-'[1]Tabell 3'!F$9)</f>
        <v>19.564223169608795</v>
      </c>
      <c r="E272" s="3">
        <f>('[2]Tabell 3'!$G275-'[2]Tabell 3'!$G$9)-('[1]Tabell 3 skräp Komvux'!$G275-'[1]Tabell 3 skräp Komvux'!$G$9)</f>
        <v>-16.35340418237388</v>
      </c>
      <c r="F272" s="3">
        <f>('[2]Tabell 3'!H275-'[2]Tabell 3'!H$9)-('[1]Tabell 3'!H275-'[1]Tabell 3'!H$9)</f>
        <v>-75.89328177176685</v>
      </c>
      <c r="G272" s="3">
        <f>('[2]Tabell 3'!I275-'[2]Tabell 3'!I$9)-('[1]Tabell 3'!I275-'[1]Tabell 3'!I$9)</f>
        <v>-6.769658920391521</v>
      </c>
      <c r="H272" s="3">
        <f>('[2]Tabell 3'!J275-'[2]Tabell 3'!J$9)-('[1]Tabell 3'!J275-'[1]Tabell 3'!J$9)</f>
        <v>0</v>
      </c>
      <c r="I272" s="3">
        <f>('[2]Tabell 3'!K275-'[2]Tabell 3'!K$9)-('[1]Tabell 3'!K275-'[1]Tabell 3'!K$9)</f>
        <v>0</v>
      </c>
      <c r="J272" s="3">
        <f>('[2]Tabell 3'!L275-'[2]Tabell 3'!L$9)-('[1]Tabell 3'!L275-'[1]Tabell 3'!L$9)</f>
        <v>0</v>
      </c>
      <c r="K272" s="3">
        <f t="shared" si="5"/>
        <v>-101.05125399030226</v>
      </c>
    </row>
    <row r="273" spans="1:11" ht="15">
      <c r="A273" s="3" t="s">
        <v>274</v>
      </c>
      <c r="B273" s="3">
        <f>('[2]Tabell 3'!D276-'[2]Tabell 3'!D$9)-('[1]Tabell 3'!D276-'[1]Tabell 3'!D$9)</f>
        <v>-65.11600277664184</v>
      </c>
      <c r="C273" s="3">
        <f>('[2]Tabell 3'!E276-'[2]Tabell 3'!E$9)-('[1]Tabell 3'!E276-'[1]Tabell 3'!E$9)</f>
        <v>28.516870491263035</v>
      </c>
      <c r="D273" s="3">
        <f>('[2]Tabell 3'!F276-'[2]Tabell 3'!F$9)-('[1]Tabell 3'!F276-'[1]Tabell 3'!F$9)</f>
        <v>6.564223169608795</v>
      </c>
      <c r="E273" s="3">
        <f>('[2]Tabell 3'!$G276-'[2]Tabell 3'!$G$9)-('[1]Tabell 3 skräp Komvux'!$G276-'[1]Tabell 3 skräp Komvux'!$G$9)</f>
        <v>-19.35340418237388</v>
      </c>
      <c r="F273" s="3">
        <f>('[2]Tabell 3'!H276-'[2]Tabell 3'!H$9)-('[1]Tabell 3'!H276-'[1]Tabell 3'!H$9)</f>
        <v>39.10671822823315</v>
      </c>
      <c r="G273" s="3">
        <f>('[2]Tabell 3'!I276-'[2]Tabell 3'!I$9)-('[1]Tabell 3'!I276-'[1]Tabell 3'!I$9)</f>
        <v>-8.769658920391521</v>
      </c>
      <c r="H273" s="3">
        <f>('[2]Tabell 3'!J276-'[2]Tabell 3'!J$9)-('[1]Tabell 3'!J276-'[1]Tabell 3'!J$9)</f>
        <v>0</v>
      </c>
      <c r="I273" s="3">
        <f>('[2]Tabell 3'!K276-'[2]Tabell 3'!K$9)-('[1]Tabell 3'!K276-'[1]Tabell 3'!K$9)</f>
        <v>0</v>
      </c>
      <c r="J273" s="3">
        <f>('[2]Tabell 3'!L276-'[2]Tabell 3'!L$9)-('[1]Tabell 3'!L276-'[1]Tabell 3'!L$9)</f>
        <v>0</v>
      </c>
      <c r="K273" s="3">
        <f t="shared" si="5"/>
        <v>-19.051253990302257</v>
      </c>
    </row>
    <row r="274" spans="1:11" ht="15">
      <c r="A274" s="3" t="s">
        <v>275</v>
      </c>
      <c r="B274" s="3">
        <f>('[2]Tabell 3'!D277-'[2]Tabell 3'!D$9)-('[1]Tabell 3'!D277-'[1]Tabell 3'!D$9)</f>
        <v>-14.116002776641835</v>
      </c>
      <c r="C274" s="3">
        <f>('[2]Tabell 3'!E277-'[2]Tabell 3'!E$9)-('[1]Tabell 3'!E277-'[1]Tabell 3'!E$9)</f>
        <v>5.516870491263035</v>
      </c>
      <c r="D274" s="3">
        <f>('[2]Tabell 3'!F277-'[2]Tabell 3'!F$9)-('[1]Tabell 3'!F277-'[1]Tabell 3'!F$9)</f>
        <v>2.5642231696087947</v>
      </c>
      <c r="E274" s="3">
        <f>('[2]Tabell 3'!$G277-'[2]Tabell 3'!$G$9)-('[1]Tabell 3 skräp Komvux'!$G277-'[1]Tabell 3 skräp Komvux'!$G$9)</f>
        <v>-31.35340418237388</v>
      </c>
      <c r="F274" s="3">
        <f>('[2]Tabell 3'!H277-'[2]Tabell 3'!H$9)-('[1]Tabell 3'!H277-'[1]Tabell 3'!H$9)</f>
        <v>-43.89328177176685</v>
      </c>
      <c r="G274" s="3">
        <f>('[2]Tabell 3'!I277-'[2]Tabell 3'!I$9)-('[1]Tabell 3'!I277-'[1]Tabell 3'!I$9)</f>
        <v>-5.769658920391521</v>
      </c>
      <c r="H274" s="3">
        <f>('[2]Tabell 3'!J277-'[2]Tabell 3'!J$9)-('[1]Tabell 3'!J277-'[1]Tabell 3'!J$9)</f>
        <v>0</v>
      </c>
      <c r="I274" s="3">
        <f>('[2]Tabell 3'!K277-'[2]Tabell 3'!K$9)-('[1]Tabell 3'!K277-'[1]Tabell 3'!K$9)</f>
        <v>0</v>
      </c>
      <c r="J274" s="3">
        <f>('[2]Tabell 3'!L277-'[2]Tabell 3'!L$9)-('[1]Tabell 3'!L277-'[1]Tabell 3'!L$9)</f>
        <v>0</v>
      </c>
      <c r="K274" s="3">
        <f t="shared" si="5"/>
        <v>-87.05125399030226</v>
      </c>
    </row>
    <row r="275" spans="1:11" ht="15">
      <c r="A275" s="3" t="s">
        <v>276</v>
      </c>
      <c r="B275" s="3">
        <f>('[2]Tabell 3'!D278-'[2]Tabell 3'!D$9)-('[1]Tabell 3'!D278-'[1]Tabell 3'!D$9)</f>
        <v>-13.116002776641835</v>
      </c>
      <c r="C275" s="3">
        <f>('[2]Tabell 3'!E278-'[2]Tabell 3'!E$9)-('[1]Tabell 3'!E278-'[1]Tabell 3'!E$9)</f>
        <v>-1.4831295087369654</v>
      </c>
      <c r="D275" s="3">
        <f>('[2]Tabell 3'!F278-'[2]Tabell 3'!F$9)-('[1]Tabell 3'!F278-'[1]Tabell 3'!F$9)</f>
        <v>2.5642231696087947</v>
      </c>
      <c r="E275" s="3">
        <f>('[2]Tabell 3'!$G278-'[2]Tabell 3'!$G$9)-('[1]Tabell 3 skräp Komvux'!$G278-'[1]Tabell 3 skräp Komvux'!$G$9)</f>
        <v>-20.35340418237388</v>
      </c>
      <c r="F275" s="3">
        <f>('[2]Tabell 3'!H278-'[2]Tabell 3'!H$9)-('[1]Tabell 3'!H278-'[1]Tabell 3'!H$9)</f>
        <v>3.1067182282331487</v>
      </c>
      <c r="G275" s="3">
        <f>('[2]Tabell 3'!I278-'[2]Tabell 3'!I$9)-('[1]Tabell 3'!I278-'[1]Tabell 3'!I$9)</f>
        <v>-1.769658920391521</v>
      </c>
      <c r="H275" s="3">
        <f>('[2]Tabell 3'!J278-'[2]Tabell 3'!J$9)-('[1]Tabell 3'!J278-'[1]Tabell 3'!J$9)</f>
        <v>0</v>
      </c>
      <c r="I275" s="3">
        <f>('[2]Tabell 3'!K278-'[2]Tabell 3'!K$9)-('[1]Tabell 3'!K278-'[1]Tabell 3'!K$9)</f>
        <v>0</v>
      </c>
      <c r="J275" s="3">
        <f>('[2]Tabell 3'!L278-'[2]Tabell 3'!L$9)-('[1]Tabell 3'!L278-'[1]Tabell 3'!L$9)</f>
        <v>0</v>
      </c>
      <c r="K275" s="3">
        <f t="shared" si="5"/>
        <v>-31.051253990302257</v>
      </c>
    </row>
    <row r="276" spans="1:11" ht="15">
      <c r="A276" s="3" t="s">
        <v>277</v>
      </c>
      <c r="B276" s="3">
        <f>('[2]Tabell 3'!D279-'[2]Tabell 3'!D$9)-('[1]Tabell 3'!D279-'[1]Tabell 3'!D$9)</f>
        <v>13.883997223358165</v>
      </c>
      <c r="C276" s="3">
        <f>('[2]Tabell 3'!E279-'[2]Tabell 3'!E$9)-('[1]Tabell 3'!E279-'[1]Tabell 3'!E$9)</f>
        <v>7.516870491263035</v>
      </c>
      <c r="D276" s="3">
        <f>('[2]Tabell 3'!F279-'[2]Tabell 3'!F$9)-('[1]Tabell 3'!F279-'[1]Tabell 3'!F$9)</f>
        <v>-1.4357768303912053</v>
      </c>
      <c r="E276" s="3">
        <f>('[2]Tabell 3'!$G279-'[2]Tabell 3'!$G$9)-('[1]Tabell 3 skräp Komvux'!$G279-'[1]Tabell 3 skräp Komvux'!$G$9)</f>
        <v>36.64659581762612</v>
      </c>
      <c r="F276" s="3">
        <f>('[2]Tabell 3'!H279-'[2]Tabell 3'!H$9)-('[1]Tabell 3'!H279-'[1]Tabell 3'!H$9)</f>
        <v>42.10671822823315</v>
      </c>
      <c r="G276" s="3">
        <f>('[2]Tabell 3'!I279-'[2]Tabell 3'!I$9)-('[1]Tabell 3'!I279-'[1]Tabell 3'!I$9)</f>
        <v>-14.769658920391521</v>
      </c>
      <c r="H276" s="3">
        <f>('[2]Tabell 3'!J279-'[2]Tabell 3'!J$9)-('[1]Tabell 3'!J279-'[1]Tabell 3'!J$9)</f>
        <v>0</v>
      </c>
      <c r="I276" s="3">
        <f>('[2]Tabell 3'!K279-'[2]Tabell 3'!K$9)-('[1]Tabell 3'!K279-'[1]Tabell 3'!K$9)</f>
        <v>0</v>
      </c>
      <c r="J276" s="3">
        <f>('[2]Tabell 3'!L279-'[2]Tabell 3'!L$9)-('[1]Tabell 3'!L279-'[1]Tabell 3'!L$9)</f>
        <v>0</v>
      </c>
      <c r="K276" s="3">
        <f t="shared" si="5"/>
        <v>83.94874600969774</v>
      </c>
    </row>
    <row r="277" spans="1:11" ht="15">
      <c r="A277" s="3" t="s">
        <v>278</v>
      </c>
      <c r="B277" s="3">
        <f>('[2]Tabell 3'!D280-'[2]Tabell 3'!D$9)-('[1]Tabell 3'!D280-'[1]Tabell 3'!D$9)</f>
        <v>-54.116002776641835</v>
      </c>
      <c r="C277" s="3">
        <f>('[2]Tabell 3'!E280-'[2]Tabell 3'!E$9)-('[1]Tabell 3'!E280-'[1]Tabell 3'!E$9)</f>
        <v>-1.4831295087369654</v>
      </c>
      <c r="D277" s="3">
        <f>('[2]Tabell 3'!F280-'[2]Tabell 3'!F$9)-('[1]Tabell 3'!F280-'[1]Tabell 3'!F$9)</f>
        <v>-9.435776830391205</v>
      </c>
      <c r="E277" s="3">
        <f>('[2]Tabell 3'!$G280-'[2]Tabell 3'!$G$9)-('[1]Tabell 3 skräp Komvux'!$G280-'[1]Tabell 3 skräp Komvux'!$G$9)</f>
        <v>-8.353404182373879</v>
      </c>
      <c r="F277" s="3">
        <f>('[2]Tabell 3'!H280-'[2]Tabell 3'!H$9)-('[1]Tabell 3'!H280-'[1]Tabell 3'!H$9)</f>
        <v>-26.89328177176685</v>
      </c>
      <c r="G277" s="3">
        <f>('[2]Tabell 3'!I280-'[2]Tabell 3'!I$9)-('[1]Tabell 3'!I280-'[1]Tabell 3'!I$9)</f>
        <v>-12.769658920391521</v>
      </c>
      <c r="H277" s="3">
        <f>('[2]Tabell 3'!J280-'[2]Tabell 3'!J$9)-('[1]Tabell 3'!J280-'[1]Tabell 3'!J$9)</f>
        <v>0</v>
      </c>
      <c r="I277" s="3">
        <f>('[2]Tabell 3'!K280-'[2]Tabell 3'!K$9)-('[1]Tabell 3'!K280-'[1]Tabell 3'!K$9)</f>
        <v>0</v>
      </c>
      <c r="J277" s="3">
        <f>('[2]Tabell 3'!L280-'[2]Tabell 3'!L$9)-('[1]Tabell 3'!L280-'[1]Tabell 3'!L$9)</f>
        <v>0</v>
      </c>
      <c r="K277" s="3">
        <f t="shared" si="5"/>
        <v>-113.05125399030226</v>
      </c>
    </row>
    <row r="278" spans="1:11" ht="15">
      <c r="A278" s="3" t="s">
        <v>279</v>
      </c>
      <c r="B278" s="3">
        <f>('[2]Tabell 3'!D281-'[2]Tabell 3'!D$9)-('[1]Tabell 3'!D281-'[1]Tabell 3'!D$9)</f>
        <v>-2.1160027766418352</v>
      </c>
      <c r="C278" s="3">
        <f>('[2]Tabell 3'!E281-'[2]Tabell 3'!E$9)-('[1]Tabell 3'!E281-'[1]Tabell 3'!E$9)</f>
        <v>-7.483129508736965</v>
      </c>
      <c r="D278" s="3">
        <f>('[2]Tabell 3'!F281-'[2]Tabell 3'!F$9)-('[1]Tabell 3'!F281-'[1]Tabell 3'!F$9)</f>
        <v>-10.435776830391205</v>
      </c>
      <c r="E278" s="3">
        <f>('[2]Tabell 3'!$G281-'[2]Tabell 3'!$G$9)-('[1]Tabell 3 skräp Komvux'!$G281-'[1]Tabell 3 skräp Komvux'!$G$9)</f>
        <v>9.646595817626121</v>
      </c>
      <c r="F278" s="3">
        <f>('[2]Tabell 3'!H281-'[2]Tabell 3'!H$9)-('[1]Tabell 3'!H281-'[1]Tabell 3'!H$9)</f>
        <v>-6.893281771766851</v>
      </c>
      <c r="G278" s="3">
        <f>('[2]Tabell 3'!I281-'[2]Tabell 3'!I$9)-('[1]Tabell 3'!I281-'[1]Tabell 3'!I$9)</f>
        <v>4.230341079608479</v>
      </c>
      <c r="H278" s="3">
        <f>('[2]Tabell 3'!J281-'[2]Tabell 3'!J$9)-('[1]Tabell 3'!J281-'[1]Tabell 3'!J$9)</f>
        <v>0</v>
      </c>
      <c r="I278" s="3">
        <f>('[2]Tabell 3'!K281-'[2]Tabell 3'!K$9)-('[1]Tabell 3'!K281-'[1]Tabell 3'!K$9)</f>
        <v>0</v>
      </c>
      <c r="J278" s="3">
        <f>('[2]Tabell 3'!L281-'[2]Tabell 3'!L$9)-('[1]Tabell 3'!L281-'[1]Tabell 3'!L$9)</f>
        <v>0</v>
      </c>
      <c r="K278" s="3">
        <f t="shared" si="5"/>
        <v>-13.051253990302257</v>
      </c>
    </row>
    <row r="279" spans="1:11" ht="15">
      <c r="A279" s="3" t="s">
        <v>280</v>
      </c>
      <c r="B279" s="3">
        <f>('[2]Tabell 3'!D282-'[2]Tabell 3'!D$9)-('[1]Tabell 3'!D282-'[1]Tabell 3'!D$9)</f>
        <v>-62.116002776641835</v>
      </c>
      <c r="C279" s="3">
        <f>('[2]Tabell 3'!E282-'[2]Tabell 3'!E$9)-('[1]Tabell 3'!E282-'[1]Tabell 3'!E$9)</f>
        <v>5.516870491263035</v>
      </c>
      <c r="D279" s="3">
        <f>('[2]Tabell 3'!F282-'[2]Tabell 3'!F$9)-('[1]Tabell 3'!F282-'[1]Tabell 3'!F$9)</f>
        <v>24.564223169608795</v>
      </c>
      <c r="E279" s="3">
        <f>('[2]Tabell 3'!$G282-'[2]Tabell 3'!$G$9)-('[1]Tabell 3 skräp Komvux'!$G282-'[1]Tabell 3 skräp Komvux'!$G$9)</f>
        <v>-18.35340418237388</v>
      </c>
      <c r="F279" s="3">
        <f>('[2]Tabell 3'!H282-'[2]Tabell 3'!H$9)-('[1]Tabell 3'!H282-'[1]Tabell 3'!H$9)</f>
        <v>20.10671822823315</v>
      </c>
      <c r="G279" s="3">
        <f>('[2]Tabell 3'!I282-'[2]Tabell 3'!I$9)-('[1]Tabell 3'!I282-'[1]Tabell 3'!I$9)</f>
        <v>-10.769658920391521</v>
      </c>
      <c r="H279" s="3">
        <f>('[2]Tabell 3'!J282-'[2]Tabell 3'!J$9)-('[1]Tabell 3'!J282-'[1]Tabell 3'!J$9)</f>
        <v>0</v>
      </c>
      <c r="I279" s="3">
        <f>('[2]Tabell 3'!K282-'[2]Tabell 3'!K$9)-('[1]Tabell 3'!K282-'[1]Tabell 3'!K$9)</f>
        <v>0</v>
      </c>
      <c r="J279" s="3">
        <f>('[2]Tabell 3'!L282-'[2]Tabell 3'!L$9)-('[1]Tabell 3'!L282-'[1]Tabell 3'!L$9)</f>
        <v>0</v>
      </c>
      <c r="K279" s="3">
        <f t="shared" si="5"/>
        <v>-41.05125399030226</v>
      </c>
    </row>
    <row r="280" spans="1:11" ht="15">
      <c r="A280" s="3" t="s">
        <v>281</v>
      </c>
      <c r="B280" s="3">
        <f>('[2]Tabell 3'!D283-'[2]Tabell 3'!D$9)-('[1]Tabell 3'!D283-'[1]Tabell 3'!D$9)</f>
        <v>-28.116002776641835</v>
      </c>
      <c r="C280" s="3">
        <f>('[2]Tabell 3'!E283-'[2]Tabell 3'!E$9)-('[1]Tabell 3'!E283-'[1]Tabell 3'!E$9)</f>
        <v>18.516870491263035</v>
      </c>
      <c r="D280" s="3">
        <f>('[2]Tabell 3'!F283-'[2]Tabell 3'!F$9)-('[1]Tabell 3'!F283-'[1]Tabell 3'!F$9)</f>
        <v>6.564223169608795</v>
      </c>
      <c r="E280" s="3">
        <f>('[2]Tabell 3'!$G283-'[2]Tabell 3'!$G$9)-('[1]Tabell 3 skräp Komvux'!$G283-'[1]Tabell 3 skräp Komvux'!$G$9)</f>
        <v>6.646595817626121</v>
      </c>
      <c r="F280" s="3">
        <f>('[2]Tabell 3'!H283-'[2]Tabell 3'!H$9)-('[1]Tabell 3'!H283-'[1]Tabell 3'!H$9)</f>
        <v>-27.89328177176685</v>
      </c>
      <c r="G280" s="3">
        <f>('[2]Tabell 3'!I283-'[2]Tabell 3'!I$9)-('[1]Tabell 3'!I283-'[1]Tabell 3'!I$9)</f>
        <v>-10.769658920391521</v>
      </c>
      <c r="H280" s="3">
        <f>('[2]Tabell 3'!J283-'[2]Tabell 3'!J$9)-('[1]Tabell 3'!J283-'[1]Tabell 3'!J$9)</f>
        <v>0</v>
      </c>
      <c r="I280" s="3">
        <f>('[2]Tabell 3'!K283-'[2]Tabell 3'!K$9)-('[1]Tabell 3'!K283-'[1]Tabell 3'!K$9)</f>
        <v>0</v>
      </c>
      <c r="J280" s="3">
        <f>('[2]Tabell 3'!L283-'[2]Tabell 3'!L$9)-('[1]Tabell 3'!L283-'[1]Tabell 3'!L$9)</f>
        <v>0</v>
      </c>
      <c r="K280" s="3">
        <f t="shared" si="5"/>
        <v>-35.05125399030226</v>
      </c>
    </row>
    <row r="281" spans="1:11" ht="15">
      <c r="A281" s="3" t="s">
        <v>282</v>
      </c>
      <c r="B281" s="3">
        <f>('[2]Tabell 3'!D284-'[2]Tabell 3'!D$9)-('[1]Tabell 3'!D284-'[1]Tabell 3'!D$9)</f>
        <v>9.883997223358165</v>
      </c>
      <c r="C281" s="3">
        <f>('[2]Tabell 3'!E284-'[2]Tabell 3'!E$9)-('[1]Tabell 3'!E284-'[1]Tabell 3'!E$9)</f>
        <v>19.516870491263035</v>
      </c>
      <c r="D281" s="3">
        <f>('[2]Tabell 3'!F284-'[2]Tabell 3'!F$9)-('[1]Tabell 3'!F284-'[1]Tabell 3'!F$9)</f>
        <v>15.564223169608795</v>
      </c>
      <c r="E281" s="3">
        <f>('[2]Tabell 3'!$G284-'[2]Tabell 3'!$G$9)-('[1]Tabell 3 skräp Komvux'!$G284-'[1]Tabell 3 skräp Komvux'!$G$9)</f>
        <v>-24.35340418237388</v>
      </c>
      <c r="F281" s="3">
        <f>('[2]Tabell 3'!H284-'[2]Tabell 3'!H$9)-('[1]Tabell 3'!H284-'[1]Tabell 3'!H$9)</f>
        <v>-24.89328177176685</v>
      </c>
      <c r="G281" s="3">
        <f>('[2]Tabell 3'!I284-'[2]Tabell 3'!I$9)-('[1]Tabell 3'!I284-'[1]Tabell 3'!I$9)</f>
        <v>-0.769658920391521</v>
      </c>
      <c r="H281" s="3">
        <f>('[2]Tabell 3'!J284-'[2]Tabell 3'!J$9)-('[1]Tabell 3'!J284-'[1]Tabell 3'!J$9)</f>
        <v>0</v>
      </c>
      <c r="I281" s="3">
        <f>('[2]Tabell 3'!K284-'[2]Tabell 3'!K$9)-('[1]Tabell 3'!K284-'[1]Tabell 3'!K$9)</f>
        <v>0</v>
      </c>
      <c r="J281" s="3">
        <f>('[2]Tabell 3'!L284-'[2]Tabell 3'!L$9)-('[1]Tabell 3'!L284-'[1]Tabell 3'!L$9)</f>
        <v>0</v>
      </c>
      <c r="K281" s="3">
        <f t="shared" si="5"/>
        <v>-5.051253990302257</v>
      </c>
    </row>
    <row r="282" spans="1:11" ht="15">
      <c r="A282" s="3" t="s">
        <v>283</v>
      </c>
      <c r="B282" s="3">
        <f>('[2]Tabell 3'!D285-'[2]Tabell 3'!D$9)-('[1]Tabell 3'!D285-'[1]Tabell 3'!D$9)</f>
        <v>-45.116002776641835</v>
      </c>
      <c r="C282" s="3">
        <f>('[2]Tabell 3'!E285-'[2]Tabell 3'!E$9)-('[1]Tabell 3'!E285-'[1]Tabell 3'!E$9)</f>
        <v>-20.483129508736965</v>
      </c>
      <c r="D282" s="3">
        <f>('[2]Tabell 3'!F285-'[2]Tabell 3'!F$9)-('[1]Tabell 3'!F285-'[1]Tabell 3'!F$9)</f>
        <v>13.564223169608795</v>
      </c>
      <c r="E282" s="3">
        <f>('[2]Tabell 3'!$G285-'[2]Tabell 3'!$G$9)-('[1]Tabell 3 skräp Komvux'!$G285-'[1]Tabell 3 skräp Komvux'!$G$9)</f>
        <v>-50.35340418237388</v>
      </c>
      <c r="F282" s="3">
        <f>('[2]Tabell 3'!H285-'[2]Tabell 3'!H$9)-('[1]Tabell 3'!H285-'[1]Tabell 3'!H$9)</f>
        <v>-89.89328177176685</v>
      </c>
      <c r="G282" s="3">
        <f>('[2]Tabell 3'!I285-'[2]Tabell 3'!I$9)-('[1]Tabell 3'!I285-'[1]Tabell 3'!I$9)</f>
        <v>-14.769658920391521</v>
      </c>
      <c r="H282" s="3">
        <f>('[2]Tabell 3'!J285-'[2]Tabell 3'!J$9)-('[1]Tabell 3'!J285-'[1]Tabell 3'!J$9)</f>
        <v>0</v>
      </c>
      <c r="I282" s="3">
        <f>('[2]Tabell 3'!K285-'[2]Tabell 3'!K$9)-('[1]Tabell 3'!K285-'[1]Tabell 3'!K$9)</f>
        <v>0</v>
      </c>
      <c r="J282" s="3">
        <f>('[2]Tabell 3'!L285-'[2]Tabell 3'!L$9)-('[1]Tabell 3'!L285-'[1]Tabell 3'!L$9)</f>
        <v>0</v>
      </c>
      <c r="K282" s="3">
        <f t="shared" si="5"/>
        <v>-207.05125399030226</v>
      </c>
    </row>
    <row r="283" spans="1:11" ht="15">
      <c r="A283" s="3" t="s">
        <v>284</v>
      </c>
      <c r="B283" s="3">
        <f>('[2]Tabell 3'!D286-'[2]Tabell 3'!D$9)-('[1]Tabell 3'!D286-'[1]Tabell 3'!D$9)</f>
        <v>-48.116002776641835</v>
      </c>
      <c r="C283" s="3">
        <f>('[2]Tabell 3'!E286-'[2]Tabell 3'!E$9)-('[1]Tabell 3'!E286-'[1]Tabell 3'!E$9)</f>
        <v>-6.483129508736965</v>
      </c>
      <c r="D283" s="3">
        <f>('[2]Tabell 3'!F286-'[2]Tabell 3'!F$9)-('[1]Tabell 3'!F286-'[1]Tabell 3'!F$9)</f>
        <v>-1.4357768303912053</v>
      </c>
      <c r="E283" s="3">
        <f>('[2]Tabell 3'!$G286-'[2]Tabell 3'!$G$9)-('[1]Tabell 3 skräp Komvux'!$G286-'[1]Tabell 3 skräp Komvux'!$G$9)</f>
        <v>-8.353404182373879</v>
      </c>
      <c r="F283" s="3">
        <f>('[2]Tabell 3'!H286-'[2]Tabell 3'!H$9)-('[1]Tabell 3'!H286-'[1]Tabell 3'!H$9)</f>
        <v>-63.89328177176685</v>
      </c>
      <c r="G283" s="3">
        <f>('[2]Tabell 3'!I286-'[2]Tabell 3'!I$9)-('[1]Tabell 3'!I286-'[1]Tabell 3'!I$9)</f>
        <v>-15.769658920391521</v>
      </c>
      <c r="H283" s="3">
        <f>('[2]Tabell 3'!J286-'[2]Tabell 3'!J$9)-('[1]Tabell 3'!J286-'[1]Tabell 3'!J$9)</f>
        <v>0</v>
      </c>
      <c r="I283" s="3">
        <f>('[2]Tabell 3'!K286-'[2]Tabell 3'!K$9)-('[1]Tabell 3'!K286-'[1]Tabell 3'!K$9)</f>
        <v>0</v>
      </c>
      <c r="J283" s="3">
        <f>('[2]Tabell 3'!L286-'[2]Tabell 3'!L$9)-('[1]Tabell 3'!L286-'[1]Tabell 3'!L$9)</f>
        <v>0</v>
      </c>
      <c r="K283" s="3">
        <f t="shared" si="5"/>
        <v>-144.05125399030226</v>
      </c>
    </row>
    <row r="284" spans="1:11" ht="15">
      <c r="A284" s="3" t="s">
        <v>285</v>
      </c>
      <c r="B284" s="3">
        <f>('[2]Tabell 3'!D287-'[2]Tabell 3'!D$9)-('[1]Tabell 3'!D287-'[1]Tabell 3'!D$9)</f>
        <v>-47.116002776641835</v>
      </c>
      <c r="C284" s="3">
        <f>('[2]Tabell 3'!E287-'[2]Tabell 3'!E$9)-('[1]Tabell 3'!E287-'[1]Tabell 3'!E$9)</f>
        <v>-14.483129508736965</v>
      </c>
      <c r="D284" s="3">
        <f>('[2]Tabell 3'!F287-'[2]Tabell 3'!F$9)-('[1]Tabell 3'!F287-'[1]Tabell 3'!F$9)</f>
        <v>-5.435776830391205</v>
      </c>
      <c r="E284" s="3">
        <f>('[2]Tabell 3'!$G287-'[2]Tabell 3'!$G$9)-('[1]Tabell 3 skräp Komvux'!$G287-'[1]Tabell 3 skräp Komvux'!$G$9)</f>
        <v>-2.353404182373879</v>
      </c>
      <c r="F284" s="3">
        <f>('[2]Tabell 3'!H287-'[2]Tabell 3'!H$9)-('[1]Tabell 3'!H287-'[1]Tabell 3'!H$9)</f>
        <v>-5.893281771766851</v>
      </c>
      <c r="G284" s="3">
        <f>('[2]Tabell 3'!I287-'[2]Tabell 3'!I$9)-('[1]Tabell 3'!I287-'[1]Tabell 3'!I$9)</f>
        <v>-9.769658920391521</v>
      </c>
      <c r="H284" s="3">
        <f>('[2]Tabell 3'!J287-'[2]Tabell 3'!J$9)-('[1]Tabell 3'!J287-'[1]Tabell 3'!J$9)</f>
        <v>0</v>
      </c>
      <c r="I284" s="3">
        <f>('[2]Tabell 3'!K287-'[2]Tabell 3'!K$9)-('[1]Tabell 3'!K287-'[1]Tabell 3'!K$9)</f>
        <v>0</v>
      </c>
      <c r="J284" s="3">
        <f>('[2]Tabell 3'!L287-'[2]Tabell 3'!L$9)-('[1]Tabell 3'!L287-'[1]Tabell 3'!L$9)</f>
        <v>0</v>
      </c>
      <c r="K284" s="3">
        <f t="shared" si="5"/>
        <v>-85.05125399030226</v>
      </c>
    </row>
    <row r="285" spans="1:11" ht="15">
      <c r="A285" s="3" t="s">
        <v>286</v>
      </c>
      <c r="B285" s="3">
        <f>('[2]Tabell 3'!D288-'[2]Tabell 3'!D$9)-('[1]Tabell 3'!D288-'[1]Tabell 3'!D$9)</f>
        <v>-16.116002776641835</v>
      </c>
      <c r="C285" s="3">
        <f>('[2]Tabell 3'!E288-'[2]Tabell 3'!E$9)-('[1]Tabell 3'!E288-'[1]Tabell 3'!E$9)</f>
        <v>-18.483129508736965</v>
      </c>
      <c r="D285" s="3">
        <f>('[2]Tabell 3'!F288-'[2]Tabell 3'!F$9)-('[1]Tabell 3'!F288-'[1]Tabell 3'!F$9)</f>
        <v>-3.4357768303912053</v>
      </c>
      <c r="E285" s="3">
        <f>('[2]Tabell 3'!$G288-'[2]Tabell 3'!$G$9)-('[1]Tabell 3 skräp Komvux'!$G288-'[1]Tabell 3 skräp Komvux'!$G$9)</f>
        <v>-1.353404182373879</v>
      </c>
      <c r="F285" s="3">
        <f>('[2]Tabell 3'!H288-'[2]Tabell 3'!H$9)-('[1]Tabell 3'!H288-'[1]Tabell 3'!H$9)</f>
        <v>-7.893281771766851</v>
      </c>
      <c r="G285" s="3">
        <f>('[2]Tabell 3'!I288-'[2]Tabell 3'!I$9)-('[1]Tabell 3'!I288-'[1]Tabell 3'!I$9)</f>
        <v>-3.769658920391521</v>
      </c>
      <c r="H285" s="3">
        <f>('[2]Tabell 3'!J288-'[2]Tabell 3'!J$9)-('[1]Tabell 3'!J288-'[1]Tabell 3'!J$9)</f>
        <v>0</v>
      </c>
      <c r="I285" s="3">
        <f>('[2]Tabell 3'!K288-'[2]Tabell 3'!K$9)-('[1]Tabell 3'!K288-'[1]Tabell 3'!K$9)</f>
        <v>0</v>
      </c>
      <c r="J285" s="3">
        <f>('[2]Tabell 3'!L288-'[2]Tabell 3'!L$9)-('[1]Tabell 3'!L288-'[1]Tabell 3'!L$9)</f>
        <v>0</v>
      </c>
      <c r="K285" s="3">
        <f t="shared" si="5"/>
        <v>-51.05125399030226</v>
      </c>
    </row>
    <row r="286" spans="1:11" ht="15">
      <c r="A286" s="3" t="s">
        <v>287</v>
      </c>
      <c r="B286" s="3">
        <f>('[2]Tabell 3'!D289-'[2]Tabell 3'!D$9)-('[1]Tabell 3'!D289-'[1]Tabell 3'!D$9)</f>
        <v>-23.116002776641835</v>
      </c>
      <c r="C286" s="3">
        <f>('[2]Tabell 3'!E289-'[2]Tabell 3'!E$9)-('[1]Tabell 3'!E289-'[1]Tabell 3'!E$9)</f>
        <v>-22.483129508736965</v>
      </c>
      <c r="D286" s="3">
        <f>('[2]Tabell 3'!F289-'[2]Tabell 3'!F$9)-('[1]Tabell 3'!F289-'[1]Tabell 3'!F$9)</f>
        <v>-15.435776830391205</v>
      </c>
      <c r="E286" s="3">
        <f>('[2]Tabell 3'!$G289-'[2]Tabell 3'!$G$9)-('[1]Tabell 3 skräp Komvux'!$G289-'[1]Tabell 3 skräp Komvux'!$G$9)</f>
        <v>-0.35340418237387894</v>
      </c>
      <c r="F286" s="3">
        <f>('[2]Tabell 3'!H289-'[2]Tabell 3'!H$9)-('[1]Tabell 3'!H289-'[1]Tabell 3'!H$9)</f>
        <v>-9.893281771766851</v>
      </c>
      <c r="G286" s="3">
        <f>('[2]Tabell 3'!I289-'[2]Tabell 3'!I$9)-('[1]Tabell 3'!I289-'[1]Tabell 3'!I$9)</f>
        <v>-6.769658920391521</v>
      </c>
      <c r="H286" s="3">
        <f>('[2]Tabell 3'!J289-'[2]Tabell 3'!J$9)-('[1]Tabell 3'!J289-'[1]Tabell 3'!J$9)</f>
        <v>0</v>
      </c>
      <c r="I286" s="3">
        <f>('[2]Tabell 3'!K289-'[2]Tabell 3'!K$9)-('[1]Tabell 3'!K289-'[1]Tabell 3'!K$9)</f>
        <v>0</v>
      </c>
      <c r="J286" s="3">
        <f>('[2]Tabell 3'!L289-'[2]Tabell 3'!L$9)-('[1]Tabell 3'!L289-'[1]Tabell 3'!L$9)</f>
        <v>0</v>
      </c>
      <c r="K286" s="3">
        <f t="shared" si="5"/>
        <v>-78.05125399030226</v>
      </c>
    </row>
    <row r="287" spans="1:11" ht="15">
      <c r="A287" s="3" t="s">
        <v>288</v>
      </c>
      <c r="B287" s="3">
        <f>('[2]Tabell 3'!D290-'[2]Tabell 3'!D$9)-('[1]Tabell 3'!D290-'[1]Tabell 3'!D$9)</f>
        <v>-56.116002776641835</v>
      </c>
      <c r="C287" s="3">
        <f>('[2]Tabell 3'!E290-'[2]Tabell 3'!E$9)-('[1]Tabell 3'!E290-'[1]Tabell 3'!E$9)</f>
        <v>-9.483129508736965</v>
      </c>
      <c r="D287" s="3">
        <f>('[2]Tabell 3'!F290-'[2]Tabell 3'!F$9)-('[1]Tabell 3'!F290-'[1]Tabell 3'!F$9)</f>
        <v>5.564223169608795</v>
      </c>
      <c r="E287" s="3">
        <f>('[2]Tabell 3'!$G290-'[2]Tabell 3'!$G$9)-('[1]Tabell 3 skräp Komvux'!$G290-'[1]Tabell 3 skräp Komvux'!$G$9)</f>
        <v>15.646595817626121</v>
      </c>
      <c r="F287" s="3">
        <f>('[2]Tabell 3'!H290-'[2]Tabell 3'!H$9)-('[1]Tabell 3'!H290-'[1]Tabell 3'!H$9)</f>
        <v>7.106718228233149</v>
      </c>
      <c r="G287" s="3">
        <f>('[2]Tabell 3'!I290-'[2]Tabell 3'!I$9)-('[1]Tabell 3'!I290-'[1]Tabell 3'!I$9)</f>
        <v>-6.769658920391521</v>
      </c>
      <c r="H287" s="3">
        <f>('[2]Tabell 3'!J290-'[2]Tabell 3'!J$9)-('[1]Tabell 3'!J290-'[1]Tabell 3'!J$9)</f>
        <v>0</v>
      </c>
      <c r="I287" s="3">
        <f>('[2]Tabell 3'!K290-'[2]Tabell 3'!K$9)-('[1]Tabell 3'!K290-'[1]Tabell 3'!K$9)</f>
        <v>0</v>
      </c>
      <c r="J287" s="3">
        <f>('[2]Tabell 3'!L290-'[2]Tabell 3'!L$9)-('[1]Tabell 3'!L290-'[1]Tabell 3'!L$9)</f>
        <v>0</v>
      </c>
      <c r="K287" s="3">
        <f t="shared" si="5"/>
        <v>-44.05125399030226</v>
      </c>
    </row>
    <row r="288" spans="1:11" ht="15">
      <c r="A288" s="3" t="s">
        <v>289</v>
      </c>
      <c r="B288" s="3">
        <f>('[2]Tabell 3'!D291-'[2]Tabell 3'!D$9)-('[1]Tabell 3'!D291-'[1]Tabell 3'!D$9)</f>
        <v>-123.11600277664184</v>
      </c>
      <c r="C288" s="3">
        <f>('[2]Tabell 3'!E291-'[2]Tabell 3'!E$9)-('[1]Tabell 3'!E291-'[1]Tabell 3'!E$9)</f>
        <v>-27.483129508736965</v>
      </c>
      <c r="D288" s="3">
        <f>('[2]Tabell 3'!F291-'[2]Tabell 3'!F$9)-('[1]Tabell 3'!F291-'[1]Tabell 3'!F$9)</f>
        <v>-12.435776830391205</v>
      </c>
      <c r="E288" s="3">
        <f>('[2]Tabell 3'!$G291-'[2]Tabell 3'!$G$9)-('[1]Tabell 3 skräp Komvux'!$G291-'[1]Tabell 3 skräp Komvux'!$G$9)</f>
        <v>3.646595817626121</v>
      </c>
      <c r="F288" s="3">
        <f>('[2]Tabell 3'!H291-'[2]Tabell 3'!H$9)-('[1]Tabell 3'!H291-'[1]Tabell 3'!H$9)</f>
        <v>-13.893281771766851</v>
      </c>
      <c r="G288" s="3">
        <f>('[2]Tabell 3'!I291-'[2]Tabell 3'!I$9)-('[1]Tabell 3'!I291-'[1]Tabell 3'!I$9)</f>
        <v>-9.769658920391521</v>
      </c>
      <c r="H288" s="3">
        <f>('[2]Tabell 3'!J291-'[2]Tabell 3'!J$9)-('[1]Tabell 3'!J291-'[1]Tabell 3'!J$9)</f>
        <v>0</v>
      </c>
      <c r="I288" s="3">
        <f>('[2]Tabell 3'!K291-'[2]Tabell 3'!K$9)-('[1]Tabell 3'!K291-'[1]Tabell 3'!K$9)</f>
        <v>0</v>
      </c>
      <c r="J288" s="3">
        <f>('[2]Tabell 3'!L291-'[2]Tabell 3'!L$9)-('[1]Tabell 3'!L291-'[1]Tabell 3'!L$9)</f>
        <v>0</v>
      </c>
      <c r="K288" s="3">
        <f t="shared" si="5"/>
        <v>-183.05125399030226</v>
      </c>
    </row>
    <row r="289" spans="1:11" ht="15">
      <c r="A289" s="3" t="s">
        <v>290</v>
      </c>
      <c r="B289" s="3">
        <f>('[2]Tabell 3'!D292-'[2]Tabell 3'!D$9)-('[1]Tabell 3'!D292-'[1]Tabell 3'!D$9)</f>
        <v>-37.116002776641835</v>
      </c>
      <c r="C289" s="3">
        <f>('[2]Tabell 3'!E292-'[2]Tabell 3'!E$9)-('[1]Tabell 3'!E292-'[1]Tabell 3'!E$9)</f>
        <v>-22.483129508736965</v>
      </c>
      <c r="D289" s="3">
        <f>('[2]Tabell 3'!F292-'[2]Tabell 3'!F$9)-('[1]Tabell 3'!F292-'[1]Tabell 3'!F$9)</f>
        <v>3.5642231696087947</v>
      </c>
      <c r="E289" s="3">
        <f>('[2]Tabell 3'!$G292-'[2]Tabell 3'!$G$9)-('[1]Tabell 3 skräp Komvux'!$G292-'[1]Tabell 3 skräp Komvux'!$G$9)</f>
        <v>-7.353404182373879</v>
      </c>
      <c r="F289" s="3">
        <f>('[2]Tabell 3'!H292-'[2]Tabell 3'!H$9)-('[1]Tabell 3'!H292-'[1]Tabell 3'!H$9)</f>
        <v>-9.893281771766851</v>
      </c>
      <c r="G289" s="3">
        <f>('[2]Tabell 3'!I292-'[2]Tabell 3'!I$9)-('[1]Tabell 3'!I292-'[1]Tabell 3'!I$9)</f>
        <v>-7.769658920391521</v>
      </c>
      <c r="H289" s="3">
        <f>('[2]Tabell 3'!J292-'[2]Tabell 3'!J$9)-('[1]Tabell 3'!J292-'[1]Tabell 3'!J$9)</f>
        <v>0</v>
      </c>
      <c r="I289" s="3">
        <f>('[2]Tabell 3'!K292-'[2]Tabell 3'!K$9)-('[1]Tabell 3'!K292-'[1]Tabell 3'!K$9)</f>
        <v>0</v>
      </c>
      <c r="J289" s="3">
        <f>('[2]Tabell 3'!L292-'[2]Tabell 3'!L$9)-('[1]Tabell 3'!L292-'[1]Tabell 3'!L$9)</f>
        <v>0</v>
      </c>
      <c r="K289" s="3">
        <f t="shared" si="5"/>
        <v>-81.05125399030226</v>
      </c>
    </row>
    <row r="290" spans="1:11" ht="15">
      <c r="A290" s="3" t="s">
        <v>291</v>
      </c>
      <c r="B290" s="3">
        <f>('[2]Tabell 3'!D293-'[2]Tabell 3'!D$9)-('[1]Tabell 3'!D293-'[1]Tabell 3'!D$9)</f>
        <v>2.8839972233581648</v>
      </c>
      <c r="C290" s="3">
        <f>('[2]Tabell 3'!E293-'[2]Tabell 3'!E$9)-('[1]Tabell 3'!E293-'[1]Tabell 3'!E$9)</f>
        <v>-3.4831295087369654</v>
      </c>
      <c r="D290" s="3">
        <f>('[2]Tabell 3'!F293-'[2]Tabell 3'!F$9)-('[1]Tabell 3'!F293-'[1]Tabell 3'!F$9)</f>
        <v>-3.4357768303912053</v>
      </c>
      <c r="E290" s="3">
        <f>('[2]Tabell 3'!$G293-'[2]Tabell 3'!$G$9)-('[1]Tabell 3 skräp Komvux'!$G293-'[1]Tabell 3 skräp Komvux'!$G$9)</f>
        <v>5.646595817626121</v>
      </c>
      <c r="F290" s="3">
        <f>('[2]Tabell 3'!H293-'[2]Tabell 3'!H$9)-('[1]Tabell 3'!H293-'[1]Tabell 3'!H$9)</f>
        <v>-18.89328177176685</v>
      </c>
      <c r="G290" s="3">
        <f>('[2]Tabell 3'!I293-'[2]Tabell 3'!I$9)-('[1]Tabell 3'!I293-'[1]Tabell 3'!I$9)</f>
        <v>-1.769658920391521</v>
      </c>
      <c r="H290" s="3">
        <f>('[2]Tabell 3'!J293-'[2]Tabell 3'!J$9)-('[1]Tabell 3'!J293-'[1]Tabell 3'!J$9)</f>
        <v>0</v>
      </c>
      <c r="I290" s="3">
        <f>('[2]Tabell 3'!K293-'[2]Tabell 3'!K$9)-('[1]Tabell 3'!K293-'[1]Tabell 3'!K$9)</f>
        <v>0</v>
      </c>
      <c r="J290" s="3">
        <f>('[2]Tabell 3'!L293-'[2]Tabell 3'!L$9)-('[1]Tabell 3'!L293-'[1]Tabell 3'!L$9)</f>
        <v>0</v>
      </c>
      <c r="K290" s="3">
        <f t="shared" si="5"/>
        <v>-19.051253990302257</v>
      </c>
    </row>
    <row r="291" spans="1:11" ht="15">
      <c r="A291" s="3" t="s">
        <v>292</v>
      </c>
      <c r="B291" s="3">
        <f>('[2]Tabell 3'!D294-'[2]Tabell 3'!D$9)-('[1]Tabell 3'!D294-'[1]Tabell 3'!D$9)</f>
        <v>-23.116002776641835</v>
      </c>
      <c r="C291" s="3">
        <f>('[2]Tabell 3'!E294-'[2]Tabell 3'!E$9)-('[1]Tabell 3'!E294-'[1]Tabell 3'!E$9)</f>
        <v>-13.483129508736965</v>
      </c>
      <c r="D291" s="3">
        <f>('[2]Tabell 3'!F294-'[2]Tabell 3'!F$9)-('[1]Tabell 3'!F294-'[1]Tabell 3'!F$9)</f>
        <v>-5.435776830391205</v>
      </c>
      <c r="E291" s="3">
        <f>('[2]Tabell 3'!$G294-'[2]Tabell 3'!$G$9)-('[1]Tabell 3 skräp Komvux'!$G294-'[1]Tabell 3 skräp Komvux'!$G$9)</f>
        <v>5.646595817626121</v>
      </c>
      <c r="F291" s="3">
        <f>('[2]Tabell 3'!H294-'[2]Tabell 3'!H$9)-('[1]Tabell 3'!H294-'[1]Tabell 3'!H$9)</f>
        <v>-21.89328177176685</v>
      </c>
      <c r="G291" s="3">
        <f>('[2]Tabell 3'!I294-'[2]Tabell 3'!I$9)-('[1]Tabell 3'!I294-'[1]Tabell 3'!I$9)</f>
        <v>0.23034107960847905</v>
      </c>
      <c r="H291" s="3">
        <f>('[2]Tabell 3'!J294-'[2]Tabell 3'!J$9)-('[1]Tabell 3'!J294-'[1]Tabell 3'!J$9)</f>
        <v>0</v>
      </c>
      <c r="I291" s="3">
        <f>('[2]Tabell 3'!K294-'[2]Tabell 3'!K$9)-('[1]Tabell 3'!K294-'[1]Tabell 3'!K$9)</f>
        <v>0</v>
      </c>
      <c r="J291" s="3">
        <f>('[2]Tabell 3'!L294-'[2]Tabell 3'!L$9)-('[1]Tabell 3'!L294-'[1]Tabell 3'!L$9)</f>
        <v>0</v>
      </c>
      <c r="K291" s="3">
        <f t="shared" si="5"/>
        <v>-58.05125399030226</v>
      </c>
    </row>
    <row r="292" spans="1:11" ht="15">
      <c r="A292" s="3" t="s">
        <v>293</v>
      </c>
      <c r="B292" s="3">
        <f>('[2]Tabell 3'!D295-'[2]Tabell 3'!D$9)-('[1]Tabell 3'!D295-'[1]Tabell 3'!D$9)</f>
        <v>-38.116002776641835</v>
      </c>
      <c r="C292" s="3">
        <f>('[2]Tabell 3'!E295-'[2]Tabell 3'!E$9)-('[1]Tabell 3'!E295-'[1]Tabell 3'!E$9)</f>
        <v>-1.4831295087369654</v>
      </c>
      <c r="D292" s="3">
        <f>('[2]Tabell 3'!F295-'[2]Tabell 3'!F$9)-('[1]Tabell 3'!F295-'[1]Tabell 3'!F$9)</f>
        <v>-1.4357768303912053</v>
      </c>
      <c r="E292" s="3">
        <f>('[2]Tabell 3'!$G295-'[2]Tabell 3'!$G$9)-('[1]Tabell 3 skräp Komvux'!$G295-'[1]Tabell 3 skräp Komvux'!$G$9)</f>
        <v>25.64659581762612</v>
      </c>
      <c r="F292" s="3">
        <f>('[2]Tabell 3'!H295-'[2]Tabell 3'!H$9)-('[1]Tabell 3'!H295-'[1]Tabell 3'!H$9)</f>
        <v>-43.89328177176685</v>
      </c>
      <c r="G292" s="3">
        <f>('[2]Tabell 3'!I295-'[2]Tabell 3'!I$9)-('[1]Tabell 3'!I295-'[1]Tabell 3'!I$9)</f>
        <v>-17.76965892039152</v>
      </c>
      <c r="H292" s="3">
        <f>('[2]Tabell 3'!J295-'[2]Tabell 3'!J$9)-('[1]Tabell 3'!J295-'[1]Tabell 3'!J$9)</f>
        <v>0</v>
      </c>
      <c r="I292" s="3">
        <f>('[2]Tabell 3'!K295-'[2]Tabell 3'!K$9)-('[1]Tabell 3'!K295-'[1]Tabell 3'!K$9)</f>
        <v>0</v>
      </c>
      <c r="J292" s="3">
        <f>('[2]Tabell 3'!L295-'[2]Tabell 3'!L$9)-('[1]Tabell 3'!L295-'[1]Tabell 3'!L$9)</f>
        <v>0</v>
      </c>
      <c r="K292" s="3">
        <f t="shared" si="5"/>
        <v>-77.05125399030226</v>
      </c>
    </row>
    <row r="293" spans="1:11" ht="15">
      <c r="A293" s="3" t="s">
        <v>294</v>
      </c>
      <c r="B293" s="3">
        <f>('[2]Tabell 3'!D296-'[2]Tabell 3'!D$9)-('[1]Tabell 3'!D296-'[1]Tabell 3'!D$9)</f>
        <v>-36.116002776641835</v>
      </c>
      <c r="C293" s="3">
        <f>('[2]Tabell 3'!E296-'[2]Tabell 3'!E$9)-('[1]Tabell 3'!E296-'[1]Tabell 3'!E$9)</f>
        <v>-5.483129508736965</v>
      </c>
      <c r="D293" s="3">
        <f>('[2]Tabell 3'!F296-'[2]Tabell 3'!F$9)-('[1]Tabell 3'!F296-'[1]Tabell 3'!F$9)</f>
        <v>4.564223169608795</v>
      </c>
      <c r="E293" s="3">
        <f>('[2]Tabell 3'!$G296-'[2]Tabell 3'!$G$9)-('[1]Tabell 3 skräp Komvux'!$G296-'[1]Tabell 3 skräp Komvux'!$G$9)</f>
        <v>-7.353404182373879</v>
      </c>
      <c r="F293" s="3">
        <f>('[2]Tabell 3'!H296-'[2]Tabell 3'!H$9)-('[1]Tabell 3'!H296-'[1]Tabell 3'!H$9)</f>
        <v>-20.89328177176685</v>
      </c>
      <c r="G293" s="3">
        <f>('[2]Tabell 3'!I296-'[2]Tabell 3'!I$9)-('[1]Tabell 3'!I296-'[1]Tabell 3'!I$9)</f>
        <v>-1.769658920391521</v>
      </c>
      <c r="H293" s="3">
        <f>('[2]Tabell 3'!J296-'[2]Tabell 3'!J$9)-('[1]Tabell 3'!J296-'[1]Tabell 3'!J$9)</f>
        <v>0</v>
      </c>
      <c r="I293" s="3">
        <f>('[2]Tabell 3'!K296-'[2]Tabell 3'!K$9)-('[1]Tabell 3'!K296-'[1]Tabell 3'!K$9)</f>
        <v>0</v>
      </c>
      <c r="J293" s="3">
        <f>('[2]Tabell 3'!L296-'[2]Tabell 3'!L$9)-('[1]Tabell 3'!L296-'[1]Tabell 3'!L$9)</f>
        <v>0</v>
      </c>
      <c r="K293" s="3">
        <f t="shared" si="5"/>
        <v>-67.05125399030226</v>
      </c>
    </row>
    <row r="294" spans="1:11" ht="15">
      <c r="A294" s="3" t="s">
        <v>295</v>
      </c>
      <c r="B294" s="3">
        <f>('[2]Tabell 3'!D297-'[2]Tabell 3'!D$9)-('[1]Tabell 3'!D297-'[1]Tabell 3'!D$9)</f>
        <v>-64.11600277664184</v>
      </c>
      <c r="C294" s="3">
        <f>('[2]Tabell 3'!E297-'[2]Tabell 3'!E$9)-('[1]Tabell 3'!E297-'[1]Tabell 3'!E$9)</f>
        <v>-10.483129508736965</v>
      </c>
      <c r="D294" s="3">
        <f>('[2]Tabell 3'!F297-'[2]Tabell 3'!F$9)-('[1]Tabell 3'!F297-'[1]Tabell 3'!F$9)</f>
        <v>8.564223169608795</v>
      </c>
      <c r="E294" s="3">
        <f>('[2]Tabell 3'!$G297-'[2]Tabell 3'!$G$9)-('[1]Tabell 3 skräp Komvux'!$G297-'[1]Tabell 3 skräp Komvux'!$G$9)</f>
        <v>-10.353404182373879</v>
      </c>
      <c r="F294" s="3">
        <f>('[2]Tabell 3'!H297-'[2]Tabell 3'!H$9)-('[1]Tabell 3'!H297-'[1]Tabell 3'!H$9)</f>
        <v>-24.89328177176685</v>
      </c>
      <c r="G294" s="3">
        <f>('[2]Tabell 3'!I297-'[2]Tabell 3'!I$9)-('[1]Tabell 3'!I297-'[1]Tabell 3'!I$9)</f>
        <v>-6.769658920391521</v>
      </c>
      <c r="H294" s="3">
        <f>('[2]Tabell 3'!J297-'[2]Tabell 3'!J$9)-('[1]Tabell 3'!J297-'[1]Tabell 3'!J$9)</f>
        <v>0</v>
      </c>
      <c r="I294" s="3">
        <f>('[2]Tabell 3'!K297-'[2]Tabell 3'!K$9)-('[1]Tabell 3'!K297-'[1]Tabell 3'!K$9)</f>
        <v>0</v>
      </c>
      <c r="J294" s="3">
        <f>('[2]Tabell 3'!L297-'[2]Tabell 3'!L$9)-('[1]Tabell 3'!L297-'[1]Tabell 3'!L$9)</f>
        <v>0</v>
      </c>
      <c r="K294" s="3">
        <f t="shared" si="5"/>
        <v>-108.05125399030226</v>
      </c>
    </row>
    <row r="295" spans="1:11" ht="15">
      <c r="A295" s="3" t="s">
        <v>296</v>
      </c>
      <c r="B295" s="3">
        <f>('[2]Tabell 3'!D298-'[2]Tabell 3'!D$9)-('[1]Tabell 3'!D298-'[1]Tabell 3'!D$9)</f>
        <v>-25.116002776641835</v>
      </c>
      <c r="C295" s="3">
        <f>('[2]Tabell 3'!E298-'[2]Tabell 3'!E$9)-('[1]Tabell 3'!E298-'[1]Tabell 3'!E$9)</f>
        <v>-39.483129508736965</v>
      </c>
      <c r="D295" s="3">
        <f>('[2]Tabell 3'!F298-'[2]Tabell 3'!F$9)-('[1]Tabell 3'!F298-'[1]Tabell 3'!F$9)</f>
        <v>0.5642231696087947</v>
      </c>
      <c r="E295" s="3">
        <f>('[2]Tabell 3'!$G298-'[2]Tabell 3'!$G$9)-('[1]Tabell 3 skräp Komvux'!$G298-'[1]Tabell 3 skräp Komvux'!$G$9)</f>
        <v>-1.353404182373879</v>
      </c>
      <c r="F295" s="3">
        <f>('[2]Tabell 3'!H298-'[2]Tabell 3'!H$9)-('[1]Tabell 3'!H298-'[1]Tabell 3'!H$9)</f>
        <v>-29.89328177176685</v>
      </c>
      <c r="G295" s="3">
        <f>('[2]Tabell 3'!I298-'[2]Tabell 3'!I$9)-('[1]Tabell 3'!I298-'[1]Tabell 3'!I$9)</f>
        <v>-16.76965892039152</v>
      </c>
      <c r="H295" s="3">
        <f>('[2]Tabell 3'!J298-'[2]Tabell 3'!J$9)-('[1]Tabell 3'!J298-'[1]Tabell 3'!J$9)</f>
        <v>0</v>
      </c>
      <c r="I295" s="3">
        <f>('[2]Tabell 3'!K298-'[2]Tabell 3'!K$9)-('[1]Tabell 3'!K298-'[1]Tabell 3'!K$9)</f>
        <v>0</v>
      </c>
      <c r="J295" s="3">
        <f>('[2]Tabell 3'!L298-'[2]Tabell 3'!L$9)-('[1]Tabell 3'!L298-'[1]Tabell 3'!L$9)</f>
        <v>0</v>
      </c>
      <c r="K295" s="3">
        <f t="shared" si="5"/>
        <v>-112.05125399030226</v>
      </c>
    </row>
    <row r="296" spans="1:11" ht="15">
      <c r="A296" s="3" t="s">
        <v>6</v>
      </c>
      <c r="B296" s="3">
        <f>('[2]Tabell 3'!D299-'[2]Tabell 3'!D$9)-('[1]Tabell 3'!D299-'[1]Tabell 3'!D$9)</f>
        <v>-106.11600277664184</v>
      </c>
      <c r="C296" s="3">
        <f>('[2]Tabell 3'!E299-'[2]Tabell 3'!E$9)-('[1]Tabell 3'!E299-'[1]Tabell 3'!E$9)</f>
        <v>-37.483129508736965</v>
      </c>
      <c r="D296" s="3">
        <f>('[2]Tabell 3'!F299-'[2]Tabell 3'!F$9)-('[1]Tabell 3'!F299-'[1]Tabell 3'!F$9)</f>
        <v>4.564223169608795</v>
      </c>
      <c r="E296" s="3">
        <f>('[2]Tabell 3'!$G299-'[2]Tabell 3'!$G$9)-('[1]Tabell 3 skräp Komvux'!$G299-'[1]Tabell 3 skräp Komvux'!$G$9)</f>
        <v>-33.35340418237388</v>
      </c>
      <c r="F296" s="3">
        <f>('[2]Tabell 3'!H299-'[2]Tabell 3'!H$9)-('[1]Tabell 3'!H299-'[1]Tabell 3'!H$9)</f>
        <v>2.1067182282331487</v>
      </c>
      <c r="G296" s="3">
        <f>('[2]Tabell 3'!I299-'[2]Tabell 3'!I$9)-('[1]Tabell 3'!I299-'[1]Tabell 3'!I$9)</f>
        <v>-15.769658920391521</v>
      </c>
      <c r="H296" s="3">
        <f>('[2]Tabell 3'!J299-'[2]Tabell 3'!J$9)-('[1]Tabell 3'!J299-'[1]Tabell 3'!J$9)</f>
        <v>0</v>
      </c>
      <c r="I296" s="3">
        <f>('[2]Tabell 3'!K299-'[2]Tabell 3'!K$9)-('[1]Tabell 3'!K299-'[1]Tabell 3'!K$9)</f>
        <v>0</v>
      </c>
      <c r="J296" s="3">
        <f>('[2]Tabell 3'!L299-'[2]Tabell 3'!L$9)-('[1]Tabell 3'!L299-'[1]Tabell 3'!L$9)</f>
        <v>0</v>
      </c>
      <c r="K296" s="3">
        <f t="shared" si="5"/>
        <v>-186.05125399030226</v>
      </c>
    </row>
  </sheetData>
  <sheetProtection/>
  <dataValidations count="1">
    <dataValidation type="list" allowBlank="1" showInputMessage="1" showErrorMessage="1" prompt="Välj kommun i lista" sqref="A5">
      <formula1>$A$7:$A$296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2020-06-12&amp;R&amp;A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Jonsson Elisabet</cp:lastModifiedBy>
  <dcterms:created xsi:type="dcterms:W3CDTF">2010-04-25T14:11:12Z</dcterms:created>
  <dcterms:modified xsi:type="dcterms:W3CDTF">2020-06-11T14:49:59Z</dcterms:modified>
  <cp:category/>
  <cp:version/>
  <cp:contentType/>
  <cp:contentStatus/>
</cp:coreProperties>
</file>